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45\事務部_管財\管材調達課_共有フォルダ\★★職員被服★★H31～\②R7.4～R12.3迄看護師看護助手等ﾘｰｽ5年\2.入札(公募)伺い\"/>
    </mc:Choice>
  </mc:AlternateContent>
  <xr:revisionPtr revIDLastSave="0" documentId="13_ncr:1_{997E3459-9F35-4A82-8910-84F60E0C519A}" xr6:coauthVersionLast="47" xr6:coauthVersionMax="47" xr10:uidLastSave="{00000000-0000-0000-0000-000000000000}"/>
  <bookViews>
    <workbookView xWindow="975" yWindow="255" windowWidth="27885" windowHeight="15405" xr2:uid="{00000000-000D-0000-FFFF-FFFF00000000}"/>
  </bookViews>
  <sheets>
    <sheet name="入札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K26" i="1"/>
  <c r="M26" i="1" s="1"/>
  <c r="K28" i="1"/>
  <c r="M28" i="1" s="1"/>
  <c r="K30" i="1"/>
  <c r="M30" i="1"/>
  <c r="K21" i="1"/>
  <c r="M21" i="1" s="1"/>
  <c r="G36" i="1"/>
  <c r="K23" i="1"/>
  <c r="M23" i="1" s="1"/>
  <c r="K19" i="1"/>
  <c r="M19" i="1" s="1"/>
  <c r="K32" i="1"/>
  <c r="M32" i="1" s="1"/>
  <c r="K42" i="1"/>
  <c r="M42" i="1" s="1"/>
  <c r="K41" i="1"/>
  <c r="M41" i="1" s="1"/>
  <c r="K34" i="1"/>
  <c r="M34" i="1" s="1"/>
  <c r="M43" i="1" l="1"/>
  <c r="M36" i="1"/>
  <c r="M47" i="1" l="1"/>
</calcChain>
</file>

<file path=xl/sharedStrings.xml><?xml version="1.0" encoding="utf-8"?>
<sst xmlns="http://schemas.openxmlformats.org/spreadsheetml/2006/main" count="159" uniqueCount="76">
  <si>
    <t>（あて先）</t>
    <rPh sb="3" eb="4">
      <t>サキ</t>
    </rPh>
    <phoneticPr fontId="2"/>
  </si>
  <si>
    <t>住所</t>
  </si>
  <si>
    <t>商号又は名称</t>
  </si>
  <si>
    <t>代表者氏名</t>
  </si>
  <si>
    <t>上記代理人　</t>
  </si>
  <si>
    <t>富山県済生会高岡病院</t>
    <phoneticPr fontId="1"/>
  </si>
  <si>
    <t>入　札　書</t>
    <rPh sb="0" eb="1">
      <t>イ</t>
    </rPh>
    <rPh sb="2" eb="3">
      <t>サツ</t>
    </rPh>
    <rPh sb="4" eb="5">
      <t>ショ</t>
    </rPh>
    <phoneticPr fontId="2"/>
  </si>
  <si>
    <t>様式４</t>
    <rPh sb="0" eb="2">
      <t>ヨウシキ</t>
    </rPh>
    <phoneticPr fontId="2"/>
  </si>
  <si>
    <t xml:space="preserve">（上記金額には、消費税及び地方消費税の額は含みません）  </t>
    <phoneticPr fontId="1"/>
  </si>
  <si>
    <t>該　当　職　種</t>
    <rPh sb="0" eb="1">
      <t>ガイ</t>
    </rPh>
    <rPh sb="2" eb="3">
      <t>トウ</t>
    </rPh>
    <rPh sb="4" eb="5">
      <t>ショク</t>
    </rPh>
    <rPh sb="6" eb="7">
      <t>タネ</t>
    </rPh>
    <phoneticPr fontId="2"/>
  </si>
  <si>
    <t>品名</t>
    <rPh sb="0" eb="2">
      <t>ヒンメイ</t>
    </rPh>
    <phoneticPr fontId="1"/>
  </si>
  <si>
    <t>品番</t>
    <rPh sb="0" eb="2">
      <t>ヒンバン</t>
    </rPh>
    <phoneticPr fontId="1"/>
  </si>
  <si>
    <t>メーカー</t>
    <phoneticPr fontId="1"/>
  </si>
  <si>
    <t>ﾅｶﾞｲﾚｰﾍﾞﾝ</t>
    <phoneticPr fontId="1"/>
  </si>
  <si>
    <t>上衣</t>
    <rPh sb="0" eb="2">
      <t>ジョウイ</t>
    </rPh>
    <phoneticPr fontId="1"/>
  </si>
  <si>
    <t>パンツ</t>
    <phoneticPr fontId="1"/>
  </si>
  <si>
    <t>枚</t>
    <rPh sb="0" eb="1">
      <t>マイ</t>
    </rPh>
    <phoneticPr fontId="1"/>
  </si>
  <si>
    <t>人</t>
    <rPh sb="0" eb="1">
      <t>ニン</t>
    </rPh>
    <phoneticPr fontId="1"/>
  </si>
  <si>
    <t>枚</t>
    <rPh sb="0" eb="1">
      <t>マイ</t>
    </rPh>
    <phoneticPr fontId="1"/>
  </si>
  <si>
    <t>合計 1</t>
    <rPh sb="0" eb="2">
      <t>ゴウケイ</t>
    </rPh>
    <phoneticPr fontId="2"/>
  </si>
  <si>
    <t>品　　名</t>
    <rPh sb="0" eb="1">
      <t>シナ</t>
    </rPh>
    <rPh sb="3" eb="4">
      <t>ナ</t>
    </rPh>
    <phoneticPr fontId="1"/>
  </si>
  <si>
    <t>合計　2</t>
    <phoneticPr fontId="1"/>
  </si>
  <si>
    <t>総合計　
（合計 1 + 合計 2）</t>
    <rPh sb="0" eb="3">
      <t>ソウゴウケイ</t>
    </rPh>
    <rPh sb="6" eb="8">
      <t>ゴウケイ</t>
    </rPh>
    <rPh sb="13" eb="15">
      <t>ゴウケイ</t>
    </rPh>
    <phoneticPr fontId="1"/>
  </si>
  <si>
    <t>円</t>
    <rPh sb="0" eb="1">
      <t>エン</t>
    </rPh>
    <phoneticPr fontId="1"/>
  </si>
  <si>
    <t>①年平均月間
貸与人数見込</t>
    <rPh sb="1" eb="2">
      <t>ネン</t>
    </rPh>
    <rPh sb="2" eb="4">
      <t>ヘイキン</t>
    </rPh>
    <rPh sb="4" eb="6">
      <t>ゲッカン</t>
    </rPh>
    <rPh sb="7" eb="9">
      <t>タイヨ</t>
    </rPh>
    <rPh sb="9" eb="11">
      <t>ニンズウ</t>
    </rPh>
    <rPh sb="11" eb="13">
      <t>ミコミ</t>
    </rPh>
    <phoneticPr fontId="2"/>
  </si>
  <si>
    <t>④年平均月間規定数
超過見込枚数</t>
    <rPh sb="1" eb="2">
      <t>ネン</t>
    </rPh>
    <rPh sb="2" eb="4">
      <t>ヘイキン</t>
    </rPh>
    <rPh sb="4" eb="5">
      <t>ツキ</t>
    </rPh>
    <rPh sb="5" eb="6">
      <t>アイダ</t>
    </rPh>
    <rPh sb="6" eb="8">
      <t>キテイ</t>
    </rPh>
    <rPh sb="8" eb="9">
      <t>スウ</t>
    </rPh>
    <rPh sb="10" eb="12">
      <t>チョウカ</t>
    </rPh>
    <rPh sb="12" eb="14">
      <t>ミコミ</t>
    </rPh>
    <rPh sb="14" eb="16">
      <t>マイスウ</t>
    </rPh>
    <phoneticPr fontId="1"/>
  </si>
  <si>
    <t>⑤１枚当たり
超過洗濯料単価</t>
    <rPh sb="2" eb="3">
      <t>マイ</t>
    </rPh>
    <rPh sb="3" eb="4">
      <t>ア</t>
    </rPh>
    <rPh sb="7" eb="9">
      <t>チョウカ</t>
    </rPh>
    <rPh sb="9" eb="11">
      <t>センタク</t>
    </rPh>
    <rPh sb="11" eb="12">
      <t>リョウ</t>
    </rPh>
    <rPh sb="12" eb="14">
      <t>タンカ</t>
    </rPh>
    <phoneticPr fontId="1"/>
  </si>
  <si>
    <t>印</t>
    <rPh sb="0" eb="1">
      <t>イン</t>
    </rPh>
    <phoneticPr fontId="1"/>
  </si>
  <si>
    <t>ｾｯﾄ
No.</t>
    <phoneticPr fontId="1"/>
  </si>
  <si>
    <t>No.</t>
    <phoneticPr fontId="1"/>
  </si>
  <si>
    <t>②１人１ヶ月当たり
賃貸単価</t>
    <rPh sb="2" eb="3">
      <t>ニン</t>
    </rPh>
    <rPh sb="5" eb="6">
      <t>ゲツ</t>
    </rPh>
    <rPh sb="6" eb="7">
      <t>ア</t>
    </rPh>
    <rPh sb="10" eb="12">
      <t>チンタイ</t>
    </rPh>
    <rPh sb="12" eb="14">
      <t>タンカ</t>
    </rPh>
    <phoneticPr fontId="2"/>
  </si>
  <si>
    <t>③月額（①×②）</t>
    <rPh sb="1" eb="3">
      <t>ゲツガク</t>
    </rPh>
    <phoneticPr fontId="1"/>
  </si>
  <si>
    <t>年額（③×12）</t>
    <rPh sb="0" eb="1">
      <t>ネン</t>
    </rPh>
    <rPh sb="1" eb="2">
      <t>ガク</t>
    </rPh>
    <phoneticPr fontId="2"/>
  </si>
  <si>
    <t>年額（⑥×12）</t>
    <rPh sb="0" eb="2">
      <t>ネンガク</t>
    </rPh>
    <phoneticPr fontId="1"/>
  </si>
  <si>
    <t>⑥月額（④×⑤）</t>
    <rPh sb="1" eb="3">
      <t>ゲツガク</t>
    </rPh>
    <phoneticPr fontId="1"/>
  </si>
  <si>
    <t>洗濯料金</t>
    <rPh sb="0" eb="2">
      <t>センタク</t>
    </rPh>
    <rPh sb="2" eb="4">
      <t>リョウキン</t>
    </rPh>
    <phoneticPr fontId="1"/>
  </si>
  <si>
    <t>洗濯料金</t>
    <phoneticPr fontId="1"/>
  </si>
  <si>
    <t>(1)</t>
    <phoneticPr fontId="1"/>
  </si>
  <si>
    <t>(2)</t>
  </si>
  <si>
    <t>看護師（訪問看護）</t>
    <rPh sb="0" eb="3">
      <t>カンゴシ</t>
    </rPh>
    <rPh sb="4" eb="8">
      <t>ホウモンカンゴ</t>
    </rPh>
    <phoneticPr fontId="2"/>
  </si>
  <si>
    <t>(4)</t>
  </si>
  <si>
    <t>介護福祉士</t>
    <rPh sb="0" eb="5">
      <t>カイゴフクシシ</t>
    </rPh>
    <phoneticPr fontId="2"/>
  </si>
  <si>
    <t>(5)</t>
  </si>
  <si>
    <t>看護助手（男）</t>
    <rPh sb="0" eb="4">
      <t>カンゴジョシュ</t>
    </rPh>
    <rPh sb="5" eb="6">
      <t>オトコ</t>
    </rPh>
    <phoneticPr fontId="2"/>
  </si>
  <si>
    <t>看護助手（女）</t>
    <rPh sb="0" eb="4">
      <t>カンゴジョシュ</t>
    </rPh>
    <rPh sb="5" eb="6">
      <t>オンナ</t>
    </rPh>
    <phoneticPr fontId="2"/>
  </si>
  <si>
    <t>薬剤助手</t>
    <rPh sb="0" eb="4">
      <t>ヤクザイジョシュ</t>
    </rPh>
    <phoneticPr fontId="2"/>
  </si>
  <si>
    <t>(6)</t>
  </si>
  <si>
    <t>(7)</t>
  </si>
  <si>
    <t>KAZEN</t>
  </si>
  <si>
    <t>AF5572-8</t>
  </si>
  <si>
    <t>133-83</t>
  </si>
  <si>
    <t>155-78</t>
  </si>
  <si>
    <t>974-53</t>
  </si>
  <si>
    <t>KZN810-28</t>
  </si>
  <si>
    <t>972-43</t>
  </si>
  <si>
    <t>972-41</t>
  </si>
  <si>
    <t>（男・女）</t>
    <phoneticPr fontId="1"/>
  </si>
  <si>
    <t>（男）</t>
    <phoneticPr fontId="1"/>
  </si>
  <si>
    <t>（女）</t>
    <phoneticPr fontId="1"/>
  </si>
  <si>
    <t>（上衣）</t>
    <rPh sb="1" eb="3">
      <t>ジョウイ</t>
    </rPh>
    <phoneticPr fontId="1"/>
  </si>
  <si>
    <t>（パンツ）</t>
    <phoneticPr fontId="1"/>
  </si>
  <si>
    <t>【１】賃貸料単価</t>
    <rPh sb="3" eb="5">
      <t>チンタイ</t>
    </rPh>
    <rPh sb="6" eb="8">
      <t>タンカ</t>
    </rPh>
    <phoneticPr fontId="1"/>
  </si>
  <si>
    <t>【２】規定数超え洗濯料単価</t>
    <rPh sb="3" eb="5">
      <t>キテイ</t>
    </rPh>
    <rPh sb="5" eb="6">
      <t>カズ</t>
    </rPh>
    <rPh sb="6" eb="7">
      <t>コ</t>
    </rPh>
    <rPh sb="8" eb="10">
      <t>センタク</t>
    </rPh>
    <rPh sb="10" eb="11">
      <t>リョウ</t>
    </rPh>
    <rPh sb="11" eb="13">
      <t>タンカ</t>
    </rPh>
    <phoneticPr fontId="1"/>
  </si>
  <si>
    <t>〈委託業務名〉</t>
    <rPh sb="1" eb="3">
      <t>イタク</t>
    </rPh>
    <rPh sb="3" eb="5">
      <t>ギョウム</t>
    </rPh>
    <rPh sb="5" eb="6">
      <t>メイ</t>
    </rPh>
    <phoneticPr fontId="2"/>
  </si>
  <si>
    <t>※色付きの欄を記載すること</t>
    <rPh sb="1" eb="3">
      <t>イロツ</t>
    </rPh>
    <rPh sb="5" eb="6">
      <t>ラン</t>
    </rPh>
    <rPh sb="7" eb="9">
      <t>キサイ</t>
    </rPh>
    <phoneticPr fontId="1"/>
  </si>
  <si>
    <t>院長　川端　雅彦　殿</t>
    <rPh sb="3" eb="5">
      <t>カワバタ</t>
    </rPh>
    <rPh sb="6" eb="8">
      <t>マサヒコ</t>
    </rPh>
    <phoneticPr fontId="1"/>
  </si>
  <si>
    <t>富山県済生会高岡病院白衣類賃貸借及び洗濯業務委託</t>
    <rPh sb="22" eb="24">
      <t>イタク</t>
    </rPh>
    <phoneticPr fontId="1"/>
  </si>
  <si>
    <t>(3)</t>
    <phoneticPr fontId="1"/>
  </si>
  <si>
    <t>(8)</t>
    <phoneticPr fontId="1"/>
  </si>
  <si>
    <t>助産師･看護師
（日勤のみ）</t>
    <rPh sb="0" eb="3">
      <t>ジョサンシ</t>
    </rPh>
    <rPh sb="4" eb="7">
      <t>カンゴシ</t>
    </rPh>
    <phoneticPr fontId="2"/>
  </si>
  <si>
    <t>助産師･看護師
（夜勤専従者）</t>
    <rPh sb="0" eb="3">
      <t>ジョサンシ</t>
    </rPh>
    <rPh sb="4" eb="7">
      <t>カンゴシ</t>
    </rPh>
    <rPh sb="9" eb="11">
      <t>ヤキン</t>
    </rPh>
    <rPh sb="11" eb="14">
      <t>センジュウシャ</t>
    </rPh>
    <phoneticPr fontId="2"/>
  </si>
  <si>
    <t>助産師･看護師
（日勤・夜勤）</t>
    <rPh sb="0" eb="3">
      <t>ジョサンシ</t>
    </rPh>
    <rPh sb="4" eb="7">
      <t>カンゴシ</t>
    </rPh>
    <rPh sb="9" eb="11">
      <t>ニッキン</t>
    </rPh>
    <rPh sb="12" eb="14">
      <t>ヤキン</t>
    </rPh>
    <phoneticPr fontId="2"/>
  </si>
  <si>
    <t>AY4223-14</t>
    <phoneticPr fontId="1"/>
  </si>
  <si>
    <t>AF5572-74</t>
    <phoneticPr fontId="1"/>
  </si>
  <si>
    <t>AF5572-1130</t>
    <phoneticPr fontId="1"/>
  </si>
  <si>
    <t>単
位</t>
    <rPh sb="0" eb="1">
      <t>タン</t>
    </rPh>
    <rPh sb="2" eb="3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</si>
</sst>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明朝"/>
      <family val="3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26"/>
      <name val="ＭＳ Ｐ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D9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76" fontId="4" fillId="0" borderId="23" xfId="0" applyNumberFormat="1" applyFont="1" applyFill="1" applyBorder="1" applyAlignment="1">
      <alignment vertical="center"/>
    </xf>
    <xf numFmtId="176" fontId="4" fillId="0" borderId="17" xfId="0" applyNumberFormat="1" applyFont="1" applyFill="1" applyBorder="1" applyAlignment="1">
      <alignment vertical="center"/>
    </xf>
    <xf numFmtId="176" fontId="4" fillId="0" borderId="0" xfId="0" applyNumberFormat="1" applyFont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0" fontId="4" fillId="0" borderId="22" xfId="0" applyFont="1" applyFill="1" applyBorder="1" applyAlignment="1">
      <alignment horizontal="center" vertical="center"/>
    </xf>
    <xf numFmtId="38" fontId="4" fillId="0" borderId="21" xfId="1" applyFont="1" applyFill="1" applyBorder="1">
      <alignment vertical="center"/>
    </xf>
    <xf numFmtId="0" fontId="4" fillId="0" borderId="44" xfId="0" applyFont="1" applyFill="1" applyBorder="1" applyAlignment="1">
      <alignment horizontal="center" vertical="center"/>
    </xf>
    <xf numFmtId="38" fontId="4" fillId="0" borderId="4" xfId="0" applyNumberFormat="1" applyFont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38" fontId="4" fillId="0" borderId="23" xfId="1" applyFont="1" applyFill="1" applyBorder="1" applyAlignment="1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>
      <alignment vertical="center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distributed" vertical="center"/>
    </xf>
    <xf numFmtId="0" fontId="4" fillId="0" borderId="0" xfId="0" applyFont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distributed" vertical="center"/>
    </xf>
    <xf numFmtId="0" fontId="4" fillId="0" borderId="6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33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38" fontId="4" fillId="2" borderId="37" xfId="1" applyFont="1" applyFill="1" applyBorder="1">
      <alignment vertical="center"/>
    </xf>
    <xf numFmtId="38" fontId="4" fillId="2" borderId="43" xfId="1" applyFont="1" applyFill="1" applyBorder="1">
      <alignment vertical="center"/>
    </xf>
    <xf numFmtId="0" fontId="4" fillId="0" borderId="25" xfId="0" applyFont="1" applyFill="1" applyBorder="1" applyAlignment="1">
      <alignment horizontal="distributed" vertical="center"/>
    </xf>
    <xf numFmtId="0" fontId="4" fillId="2" borderId="0" xfId="0" applyFont="1" applyFill="1" applyAlignment="1" applyProtection="1">
      <alignment vertical="center"/>
      <protection locked="0"/>
    </xf>
    <xf numFmtId="0" fontId="9" fillId="0" borderId="2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0" fontId="4" fillId="0" borderId="13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6" xfId="0" quotePrefix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76" fontId="4" fillId="0" borderId="20" xfId="0" applyNumberFormat="1" applyFont="1" applyFill="1" applyBorder="1" applyAlignment="1">
      <alignment horizontal="center" vertical="center"/>
    </xf>
    <xf numFmtId="176" fontId="4" fillId="0" borderId="22" xfId="0" applyNumberFormat="1" applyFont="1" applyFill="1" applyBorder="1" applyAlignment="1">
      <alignment horizontal="center" vertical="center"/>
    </xf>
    <xf numFmtId="38" fontId="4" fillId="0" borderId="19" xfId="1" applyFont="1" applyFill="1" applyBorder="1" applyAlignment="1">
      <alignment horizontal="right" vertical="center"/>
    </xf>
    <xf numFmtId="38" fontId="4" fillId="0" borderId="7" xfId="1" applyFont="1" applyFill="1" applyBorder="1" applyAlignment="1">
      <alignment horizontal="right" vertical="center"/>
    </xf>
    <xf numFmtId="176" fontId="4" fillId="0" borderId="25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distributed" vertical="center" indent="1"/>
    </xf>
    <xf numFmtId="0" fontId="4" fillId="0" borderId="21" xfId="0" applyFont="1" applyFill="1" applyBorder="1" applyAlignment="1">
      <alignment horizontal="distributed" vertical="center" indent="1"/>
    </xf>
    <xf numFmtId="176" fontId="4" fillId="0" borderId="13" xfId="0" applyNumberFormat="1" applyFont="1" applyFill="1" applyBorder="1" applyAlignment="1">
      <alignment horizontal="center" vertical="center"/>
    </xf>
    <xf numFmtId="176" fontId="4" fillId="0" borderId="15" xfId="0" applyNumberFormat="1" applyFont="1" applyFill="1" applyBorder="1" applyAlignment="1">
      <alignment horizontal="center" vertical="center"/>
    </xf>
    <xf numFmtId="176" fontId="4" fillId="0" borderId="47" xfId="0" applyNumberFormat="1" applyFont="1" applyFill="1" applyBorder="1" applyAlignment="1">
      <alignment horizontal="center" vertical="center"/>
    </xf>
    <xf numFmtId="176" fontId="4" fillId="0" borderId="48" xfId="0" applyNumberFormat="1" applyFont="1" applyFill="1" applyBorder="1" applyAlignment="1">
      <alignment horizontal="center" vertical="center"/>
    </xf>
    <xf numFmtId="38" fontId="4" fillId="2" borderId="39" xfId="1" applyFont="1" applyFill="1" applyBorder="1" applyAlignment="1">
      <alignment horizontal="right" vertical="center"/>
    </xf>
    <xf numFmtId="38" fontId="4" fillId="2" borderId="37" xfId="1" applyFont="1" applyFill="1" applyBorder="1" applyAlignment="1">
      <alignment horizontal="right" vertical="center"/>
    </xf>
    <xf numFmtId="176" fontId="4" fillId="0" borderId="40" xfId="0" applyNumberFormat="1" applyFont="1" applyFill="1" applyBorder="1" applyAlignment="1">
      <alignment horizontal="center" vertical="center"/>
    </xf>
    <xf numFmtId="176" fontId="4" fillId="0" borderId="38" xfId="0" applyNumberFormat="1" applyFont="1" applyFill="1" applyBorder="1" applyAlignment="1">
      <alignment horizontal="center" vertical="center"/>
    </xf>
    <xf numFmtId="38" fontId="4" fillId="0" borderId="39" xfId="1" applyFont="1" applyFill="1" applyBorder="1" applyAlignment="1">
      <alignment horizontal="right" vertical="center"/>
    </xf>
    <xf numFmtId="38" fontId="4" fillId="0" borderId="37" xfId="1" applyFont="1" applyFill="1" applyBorder="1" applyAlignment="1">
      <alignment horizontal="right" vertical="center"/>
    </xf>
    <xf numFmtId="38" fontId="4" fillId="0" borderId="21" xfId="1" applyFont="1" applyFill="1" applyBorder="1" applyAlignment="1">
      <alignment horizontal="right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8" fontId="4" fillId="0" borderId="33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176" fontId="4" fillId="0" borderId="24" xfId="0" applyNumberFormat="1" applyFont="1" applyFill="1" applyBorder="1" applyAlignment="1">
      <alignment horizontal="center" vertical="center"/>
    </xf>
    <xf numFmtId="176" fontId="4" fillId="0" borderId="42" xfId="0" applyNumberFormat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right" vertical="center"/>
    </xf>
    <xf numFmtId="0" fontId="4" fillId="0" borderId="19" xfId="0" applyFont="1" applyFill="1" applyBorder="1" applyAlignment="1">
      <alignment horizontal="distributed" vertical="center" wrapText="1" indent="1"/>
    </xf>
    <xf numFmtId="0" fontId="4" fillId="0" borderId="21" xfId="0" applyFont="1" applyFill="1" applyBorder="1" applyAlignment="1">
      <alignment horizontal="distributed" vertical="center" wrapText="1" indent="1"/>
    </xf>
    <xf numFmtId="0" fontId="4" fillId="0" borderId="21" xfId="0" applyFont="1" applyBorder="1" applyAlignment="1">
      <alignment horizontal="distributed" vertical="center"/>
    </xf>
    <xf numFmtId="176" fontId="4" fillId="0" borderId="19" xfId="0" applyNumberFormat="1" applyFont="1" applyFill="1" applyBorder="1" applyAlignment="1">
      <alignment horizontal="center" vertical="center"/>
    </xf>
    <xf numFmtId="176" fontId="4" fillId="0" borderId="21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vertical="center"/>
    </xf>
    <xf numFmtId="0" fontId="4" fillId="0" borderId="31" xfId="0" applyFont="1" applyBorder="1" applyAlignment="1">
      <alignment horizontal="distributed" vertical="center" indent="2"/>
    </xf>
    <xf numFmtId="0" fontId="4" fillId="0" borderId="32" xfId="0" applyFont="1" applyBorder="1" applyAlignment="1">
      <alignment horizontal="distributed" vertical="center" indent="2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distributed" vertical="center" wrapText="1" indent="1"/>
    </xf>
    <xf numFmtId="0" fontId="4" fillId="0" borderId="8" xfId="0" applyFont="1" applyBorder="1" applyAlignment="1">
      <alignment horizontal="distributed" vertical="center"/>
    </xf>
    <xf numFmtId="0" fontId="4" fillId="0" borderId="46" xfId="0" applyFont="1" applyFill="1" applyBorder="1" applyAlignment="1">
      <alignment horizontal="distributed" vertical="center" wrapText="1" indent="1"/>
    </xf>
    <xf numFmtId="0" fontId="4" fillId="0" borderId="7" xfId="0" applyFont="1" applyFill="1" applyBorder="1" applyAlignment="1">
      <alignment horizontal="distributed" vertical="center" wrapText="1" indent="1"/>
    </xf>
    <xf numFmtId="176" fontId="4" fillId="0" borderId="7" xfId="0" applyNumberFormat="1" applyFont="1" applyFill="1" applyBorder="1" applyAlignment="1">
      <alignment horizontal="center" vertical="center"/>
    </xf>
    <xf numFmtId="38" fontId="4" fillId="2" borderId="36" xfId="1" applyFont="1" applyFill="1" applyBorder="1" applyAlignment="1">
      <alignment horizontal="right" vertical="center"/>
    </xf>
    <xf numFmtId="176" fontId="4" fillId="0" borderId="16" xfId="0" applyNumberFormat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distributed" vertical="distributed" indent="3"/>
    </xf>
    <xf numFmtId="0" fontId="4" fillId="0" borderId="31" xfId="0" applyFont="1" applyBorder="1" applyAlignment="1">
      <alignment horizontal="distributed" vertical="distributed" indent="3"/>
    </xf>
    <xf numFmtId="0" fontId="4" fillId="0" borderId="21" xfId="0" applyFont="1" applyBorder="1" applyAlignment="1">
      <alignment horizontal="distributed" vertical="distributed" indent="3"/>
    </xf>
    <xf numFmtId="0" fontId="4" fillId="0" borderId="1" xfId="0" applyFont="1" applyBorder="1" applyAlignment="1">
      <alignment horizontal="distributed" vertical="distributed" indent="3"/>
    </xf>
    <xf numFmtId="0" fontId="4" fillId="0" borderId="1" xfId="0" applyFont="1" applyBorder="1" applyAlignment="1">
      <alignment horizontal="distributed" vertical="center" indent="2"/>
    </xf>
    <xf numFmtId="0" fontId="4" fillId="0" borderId="22" xfId="0" applyFont="1" applyBorder="1" applyAlignment="1">
      <alignment horizontal="distributed" vertical="center" indent="2"/>
    </xf>
    <xf numFmtId="0" fontId="4" fillId="0" borderId="0" xfId="0" applyFont="1" applyAlignment="1" applyProtection="1">
      <alignment horizontal="distributed" vertical="center" indent="1"/>
      <protection locked="0"/>
    </xf>
    <xf numFmtId="38" fontId="4" fillId="2" borderId="41" xfId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D9"/>
      <color rgb="FFFFFFCC"/>
      <color rgb="FFFF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9"/>
  <sheetViews>
    <sheetView tabSelected="1" zoomScale="85" zoomScaleNormal="85" workbookViewId="0">
      <selection activeCell="J32" sqref="J32:J33"/>
    </sheetView>
  </sheetViews>
  <sheetFormatPr defaultRowHeight="13.5"/>
  <cols>
    <col min="1" max="1" width="4" style="5" customWidth="1"/>
    <col min="2" max="2" width="21.5" style="5" bestFit="1" customWidth="1"/>
    <col min="3" max="3" width="8.25" style="5" bestFit="1" customWidth="1"/>
    <col min="4" max="4" width="6.5" style="5" bestFit="1" customWidth="1"/>
    <col min="5" max="5" width="10.875" style="5" bestFit="1" customWidth="1"/>
    <col min="6" max="6" width="11.125" style="5" bestFit="1" customWidth="1"/>
    <col min="7" max="7" width="17.625" style="5" customWidth="1"/>
    <col min="8" max="8" width="3.5" style="5" customWidth="1"/>
    <col min="9" max="9" width="14.875" style="5" customWidth="1"/>
    <col min="10" max="10" width="3.5" style="5" bestFit="1" customWidth="1"/>
    <col min="11" max="11" width="14.875" style="5" customWidth="1"/>
    <col min="12" max="12" width="3.5" style="5" bestFit="1" customWidth="1"/>
    <col min="13" max="13" width="14.875" style="5" customWidth="1"/>
    <col min="14" max="14" width="3.5" style="5" bestFit="1" customWidth="1"/>
    <col min="15" max="15" width="16.625" style="5" customWidth="1"/>
    <col min="16" max="16" width="9.5" style="5" bestFit="1" customWidth="1"/>
    <col min="17" max="264" width="9" style="5"/>
    <col min="265" max="265" width="1.25" style="5" customWidth="1"/>
    <col min="266" max="266" width="31" style="5" customWidth="1"/>
    <col min="267" max="267" width="1.25" style="5" customWidth="1"/>
    <col min="268" max="268" width="28.75" style="5" customWidth="1"/>
    <col min="269" max="269" width="30.375" style="5" customWidth="1"/>
    <col min="270" max="270" width="29.375" style="5" customWidth="1"/>
    <col min="271" max="271" width="16.625" style="5" customWidth="1"/>
    <col min="272" max="520" width="9" style="5"/>
    <col min="521" max="521" width="1.25" style="5" customWidth="1"/>
    <col min="522" max="522" width="31" style="5" customWidth="1"/>
    <col min="523" max="523" width="1.25" style="5" customWidth="1"/>
    <col min="524" max="524" width="28.75" style="5" customWidth="1"/>
    <col min="525" max="525" width="30.375" style="5" customWidth="1"/>
    <col min="526" max="526" width="29.375" style="5" customWidth="1"/>
    <col min="527" max="527" width="16.625" style="5" customWidth="1"/>
    <col min="528" max="776" width="9" style="5"/>
    <col min="777" max="777" width="1.25" style="5" customWidth="1"/>
    <col min="778" max="778" width="31" style="5" customWidth="1"/>
    <col min="779" max="779" width="1.25" style="5" customWidth="1"/>
    <col min="780" max="780" width="28.75" style="5" customWidth="1"/>
    <col min="781" max="781" width="30.375" style="5" customWidth="1"/>
    <col min="782" max="782" width="29.375" style="5" customWidth="1"/>
    <col min="783" max="783" width="16.625" style="5" customWidth="1"/>
    <col min="784" max="1032" width="9" style="5"/>
    <col min="1033" max="1033" width="1.25" style="5" customWidth="1"/>
    <col min="1034" max="1034" width="31" style="5" customWidth="1"/>
    <col min="1035" max="1035" width="1.25" style="5" customWidth="1"/>
    <col min="1036" max="1036" width="28.75" style="5" customWidth="1"/>
    <col min="1037" max="1037" width="30.375" style="5" customWidth="1"/>
    <col min="1038" max="1038" width="29.375" style="5" customWidth="1"/>
    <col min="1039" max="1039" width="16.625" style="5" customWidth="1"/>
    <col min="1040" max="1288" width="9" style="5"/>
    <col min="1289" max="1289" width="1.25" style="5" customWidth="1"/>
    <col min="1290" max="1290" width="31" style="5" customWidth="1"/>
    <col min="1291" max="1291" width="1.25" style="5" customWidth="1"/>
    <col min="1292" max="1292" width="28.75" style="5" customWidth="1"/>
    <col min="1293" max="1293" width="30.375" style="5" customWidth="1"/>
    <col min="1294" max="1294" width="29.375" style="5" customWidth="1"/>
    <col min="1295" max="1295" width="16.625" style="5" customWidth="1"/>
    <col min="1296" max="1544" width="9" style="5"/>
    <col min="1545" max="1545" width="1.25" style="5" customWidth="1"/>
    <col min="1546" max="1546" width="31" style="5" customWidth="1"/>
    <col min="1547" max="1547" width="1.25" style="5" customWidth="1"/>
    <col min="1548" max="1548" width="28.75" style="5" customWidth="1"/>
    <col min="1549" max="1549" width="30.375" style="5" customWidth="1"/>
    <col min="1550" max="1550" width="29.375" style="5" customWidth="1"/>
    <col min="1551" max="1551" width="16.625" style="5" customWidth="1"/>
    <col min="1552" max="1800" width="9" style="5"/>
    <col min="1801" max="1801" width="1.25" style="5" customWidth="1"/>
    <col min="1802" max="1802" width="31" style="5" customWidth="1"/>
    <col min="1803" max="1803" width="1.25" style="5" customWidth="1"/>
    <col min="1804" max="1804" width="28.75" style="5" customWidth="1"/>
    <col min="1805" max="1805" width="30.375" style="5" customWidth="1"/>
    <col min="1806" max="1806" width="29.375" style="5" customWidth="1"/>
    <col min="1807" max="1807" width="16.625" style="5" customWidth="1"/>
    <col min="1808" max="2056" width="9" style="5"/>
    <col min="2057" max="2057" width="1.25" style="5" customWidth="1"/>
    <col min="2058" max="2058" width="31" style="5" customWidth="1"/>
    <col min="2059" max="2059" width="1.25" style="5" customWidth="1"/>
    <col min="2060" max="2060" width="28.75" style="5" customWidth="1"/>
    <col min="2061" max="2061" width="30.375" style="5" customWidth="1"/>
    <col min="2062" max="2062" width="29.375" style="5" customWidth="1"/>
    <col min="2063" max="2063" width="16.625" style="5" customWidth="1"/>
    <col min="2064" max="2312" width="9" style="5"/>
    <col min="2313" max="2313" width="1.25" style="5" customWidth="1"/>
    <col min="2314" max="2314" width="31" style="5" customWidth="1"/>
    <col min="2315" max="2315" width="1.25" style="5" customWidth="1"/>
    <col min="2316" max="2316" width="28.75" style="5" customWidth="1"/>
    <col min="2317" max="2317" width="30.375" style="5" customWidth="1"/>
    <col min="2318" max="2318" width="29.375" style="5" customWidth="1"/>
    <col min="2319" max="2319" width="16.625" style="5" customWidth="1"/>
    <col min="2320" max="2568" width="9" style="5"/>
    <col min="2569" max="2569" width="1.25" style="5" customWidth="1"/>
    <col min="2570" max="2570" width="31" style="5" customWidth="1"/>
    <col min="2571" max="2571" width="1.25" style="5" customWidth="1"/>
    <col min="2572" max="2572" width="28.75" style="5" customWidth="1"/>
    <col min="2573" max="2573" width="30.375" style="5" customWidth="1"/>
    <col min="2574" max="2574" width="29.375" style="5" customWidth="1"/>
    <col min="2575" max="2575" width="16.625" style="5" customWidth="1"/>
    <col min="2576" max="2824" width="9" style="5"/>
    <col min="2825" max="2825" width="1.25" style="5" customWidth="1"/>
    <col min="2826" max="2826" width="31" style="5" customWidth="1"/>
    <col min="2827" max="2827" width="1.25" style="5" customWidth="1"/>
    <col min="2828" max="2828" width="28.75" style="5" customWidth="1"/>
    <col min="2829" max="2829" width="30.375" style="5" customWidth="1"/>
    <col min="2830" max="2830" width="29.375" style="5" customWidth="1"/>
    <col min="2831" max="2831" width="16.625" style="5" customWidth="1"/>
    <col min="2832" max="3080" width="9" style="5"/>
    <col min="3081" max="3081" width="1.25" style="5" customWidth="1"/>
    <col min="3082" max="3082" width="31" style="5" customWidth="1"/>
    <col min="3083" max="3083" width="1.25" style="5" customWidth="1"/>
    <col min="3084" max="3084" width="28.75" style="5" customWidth="1"/>
    <col min="3085" max="3085" width="30.375" style="5" customWidth="1"/>
    <col min="3086" max="3086" width="29.375" style="5" customWidth="1"/>
    <col min="3087" max="3087" width="16.625" style="5" customWidth="1"/>
    <col min="3088" max="3336" width="9" style="5"/>
    <col min="3337" max="3337" width="1.25" style="5" customWidth="1"/>
    <col min="3338" max="3338" width="31" style="5" customWidth="1"/>
    <col min="3339" max="3339" width="1.25" style="5" customWidth="1"/>
    <col min="3340" max="3340" width="28.75" style="5" customWidth="1"/>
    <col min="3341" max="3341" width="30.375" style="5" customWidth="1"/>
    <col min="3342" max="3342" width="29.375" style="5" customWidth="1"/>
    <col min="3343" max="3343" width="16.625" style="5" customWidth="1"/>
    <col min="3344" max="3592" width="9" style="5"/>
    <col min="3593" max="3593" width="1.25" style="5" customWidth="1"/>
    <col min="3594" max="3594" width="31" style="5" customWidth="1"/>
    <col min="3595" max="3595" width="1.25" style="5" customWidth="1"/>
    <col min="3596" max="3596" width="28.75" style="5" customWidth="1"/>
    <col min="3597" max="3597" width="30.375" style="5" customWidth="1"/>
    <col min="3598" max="3598" width="29.375" style="5" customWidth="1"/>
    <col min="3599" max="3599" width="16.625" style="5" customWidth="1"/>
    <col min="3600" max="3848" width="9" style="5"/>
    <col min="3849" max="3849" width="1.25" style="5" customWidth="1"/>
    <col min="3850" max="3850" width="31" style="5" customWidth="1"/>
    <col min="3851" max="3851" width="1.25" style="5" customWidth="1"/>
    <col min="3852" max="3852" width="28.75" style="5" customWidth="1"/>
    <col min="3853" max="3853" width="30.375" style="5" customWidth="1"/>
    <col min="3854" max="3854" width="29.375" style="5" customWidth="1"/>
    <col min="3855" max="3855" width="16.625" style="5" customWidth="1"/>
    <col min="3856" max="4104" width="9" style="5"/>
    <col min="4105" max="4105" width="1.25" style="5" customWidth="1"/>
    <col min="4106" max="4106" width="31" style="5" customWidth="1"/>
    <col min="4107" max="4107" width="1.25" style="5" customWidth="1"/>
    <col min="4108" max="4108" width="28.75" style="5" customWidth="1"/>
    <col min="4109" max="4109" width="30.375" style="5" customWidth="1"/>
    <col min="4110" max="4110" width="29.375" style="5" customWidth="1"/>
    <col min="4111" max="4111" width="16.625" style="5" customWidth="1"/>
    <col min="4112" max="4360" width="9" style="5"/>
    <col min="4361" max="4361" width="1.25" style="5" customWidth="1"/>
    <col min="4362" max="4362" width="31" style="5" customWidth="1"/>
    <col min="4363" max="4363" width="1.25" style="5" customWidth="1"/>
    <col min="4364" max="4364" width="28.75" style="5" customWidth="1"/>
    <col min="4365" max="4365" width="30.375" style="5" customWidth="1"/>
    <col min="4366" max="4366" width="29.375" style="5" customWidth="1"/>
    <col min="4367" max="4367" width="16.625" style="5" customWidth="1"/>
    <col min="4368" max="4616" width="9" style="5"/>
    <col min="4617" max="4617" width="1.25" style="5" customWidth="1"/>
    <col min="4618" max="4618" width="31" style="5" customWidth="1"/>
    <col min="4619" max="4619" width="1.25" style="5" customWidth="1"/>
    <col min="4620" max="4620" width="28.75" style="5" customWidth="1"/>
    <col min="4621" max="4621" width="30.375" style="5" customWidth="1"/>
    <col min="4622" max="4622" width="29.375" style="5" customWidth="1"/>
    <col min="4623" max="4623" width="16.625" style="5" customWidth="1"/>
    <col min="4624" max="4872" width="9" style="5"/>
    <col min="4873" max="4873" width="1.25" style="5" customWidth="1"/>
    <col min="4874" max="4874" width="31" style="5" customWidth="1"/>
    <col min="4875" max="4875" width="1.25" style="5" customWidth="1"/>
    <col min="4876" max="4876" width="28.75" style="5" customWidth="1"/>
    <col min="4877" max="4877" width="30.375" style="5" customWidth="1"/>
    <col min="4878" max="4878" width="29.375" style="5" customWidth="1"/>
    <col min="4879" max="4879" width="16.625" style="5" customWidth="1"/>
    <col min="4880" max="5128" width="9" style="5"/>
    <col min="5129" max="5129" width="1.25" style="5" customWidth="1"/>
    <col min="5130" max="5130" width="31" style="5" customWidth="1"/>
    <col min="5131" max="5131" width="1.25" style="5" customWidth="1"/>
    <col min="5132" max="5132" width="28.75" style="5" customWidth="1"/>
    <col min="5133" max="5133" width="30.375" style="5" customWidth="1"/>
    <col min="5134" max="5134" width="29.375" style="5" customWidth="1"/>
    <col min="5135" max="5135" width="16.625" style="5" customWidth="1"/>
    <col min="5136" max="5384" width="9" style="5"/>
    <col min="5385" max="5385" width="1.25" style="5" customWidth="1"/>
    <col min="5386" max="5386" width="31" style="5" customWidth="1"/>
    <col min="5387" max="5387" width="1.25" style="5" customWidth="1"/>
    <col min="5388" max="5388" width="28.75" style="5" customWidth="1"/>
    <col min="5389" max="5389" width="30.375" style="5" customWidth="1"/>
    <col min="5390" max="5390" width="29.375" style="5" customWidth="1"/>
    <col min="5391" max="5391" width="16.625" style="5" customWidth="1"/>
    <col min="5392" max="5640" width="9" style="5"/>
    <col min="5641" max="5641" width="1.25" style="5" customWidth="1"/>
    <col min="5642" max="5642" width="31" style="5" customWidth="1"/>
    <col min="5643" max="5643" width="1.25" style="5" customWidth="1"/>
    <col min="5644" max="5644" width="28.75" style="5" customWidth="1"/>
    <col min="5645" max="5645" width="30.375" style="5" customWidth="1"/>
    <col min="5646" max="5646" width="29.375" style="5" customWidth="1"/>
    <col min="5647" max="5647" width="16.625" style="5" customWidth="1"/>
    <col min="5648" max="5896" width="9" style="5"/>
    <col min="5897" max="5897" width="1.25" style="5" customWidth="1"/>
    <col min="5898" max="5898" width="31" style="5" customWidth="1"/>
    <col min="5899" max="5899" width="1.25" style="5" customWidth="1"/>
    <col min="5900" max="5900" width="28.75" style="5" customWidth="1"/>
    <col min="5901" max="5901" width="30.375" style="5" customWidth="1"/>
    <col min="5902" max="5902" width="29.375" style="5" customWidth="1"/>
    <col min="5903" max="5903" width="16.625" style="5" customWidth="1"/>
    <col min="5904" max="6152" width="9" style="5"/>
    <col min="6153" max="6153" width="1.25" style="5" customWidth="1"/>
    <col min="6154" max="6154" width="31" style="5" customWidth="1"/>
    <col min="6155" max="6155" width="1.25" style="5" customWidth="1"/>
    <col min="6156" max="6156" width="28.75" style="5" customWidth="1"/>
    <col min="6157" max="6157" width="30.375" style="5" customWidth="1"/>
    <col min="6158" max="6158" width="29.375" style="5" customWidth="1"/>
    <col min="6159" max="6159" width="16.625" style="5" customWidth="1"/>
    <col min="6160" max="6408" width="9" style="5"/>
    <col min="6409" max="6409" width="1.25" style="5" customWidth="1"/>
    <col min="6410" max="6410" width="31" style="5" customWidth="1"/>
    <col min="6411" max="6411" width="1.25" style="5" customWidth="1"/>
    <col min="6412" max="6412" width="28.75" style="5" customWidth="1"/>
    <col min="6413" max="6413" width="30.375" style="5" customWidth="1"/>
    <col min="6414" max="6414" width="29.375" style="5" customWidth="1"/>
    <col min="6415" max="6415" width="16.625" style="5" customWidth="1"/>
    <col min="6416" max="6664" width="9" style="5"/>
    <col min="6665" max="6665" width="1.25" style="5" customWidth="1"/>
    <col min="6666" max="6666" width="31" style="5" customWidth="1"/>
    <col min="6667" max="6667" width="1.25" style="5" customWidth="1"/>
    <col min="6668" max="6668" width="28.75" style="5" customWidth="1"/>
    <col min="6669" max="6669" width="30.375" style="5" customWidth="1"/>
    <col min="6670" max="6670" width="29.375" style="5" customWidth="1"/>
    <col min="6671" max="6671" width="16.625" style="5" customWidth="1"/>
    <col min="6672" max="6920" width="9" style="5"/>
    <col min="6921" max="6921" width="1.25" style="5" customWidth="1"/>
    <col min="6922" max="6922" width="31" style="5" customWidth="1"/>
    <col min="6923" max="6923" width="1.25" style="5" customWidth="1"/>
    <col min="6924" max="6924" width="28.75" style="5" customWidth="1"/>
    <col min="6925" max="6925" width="30.375" style="5" customWidth="1"/>
    <col min="6926" max="6926" width="29.375" style="5" customWidth="1"/>
    <col min="6927" max="6927" width="16.625" style="5" customWidth="1"/>
    <col min="6928" max="7176" width="9" style="5"/>
    <col min="7177" max="7177" width="1.25" style="5" customWidth="1"/>
    <col min="7178" max="7178" width="31" style="5" customWidth="1"/>
    <col min="7179" max="7179" width="1.25" style="5" customWidth="1"/>
    <col min="7180" max="7180" width="28.75" style="5" customWidth="1"/>
    <col min="7181" max="7181" width="30.375" style="5" customWidth="1"/>
    <col min="7182" max="7182" width="29.375" style="5" customWidth="1"/>
    <col min="7183" max="7183" width="16.625" style="5" customWidth="1"/>
    <col min="7184" max="7432" width="9" style="5"/>
    <col min="7433" max="7433" width="1.25" style="5" customWidth="1"/>
    <col min="7434" max="7434" width="31" style="5" customWidth="1"/>
    <col min="7435" max="7435" width="1.25" style="5" customWidth="1"/>
    <col min="7436" max="7436" width="28.75" style="5" customWidth="1"/>
    <col min="7437" max="7437" width="30.375" style="5" customWidth="1"/>
    <col min="7438" max="7438" width="29.375" style="5" customWidth="1"/>
    <col min="7439" max="7439" width="16.625" style="5" customWidth="1"/>
    <col min="7440" max="7688" width="9" style="5"/>
    <col min="7689" max="7689" width="1.25" style="5" customWidth="1"/>
    <col min="7690" max="7690" width="31" style="5" customWidth="1"/>
    <col min="7691" max="7691" width="1.25" style="5" customWidth="1"/>
    <col min="7692" max="7692" width="28.75" style="5" customWidth="1"/>
    <col min="7693" max="7693" width="30.375" style="5" customWidth="1"/>
    <col min="7694" max="7694" width="29.375" style="5" customWidth="1"/>
    <col min="7695" max="7695" width="16.625" style="5" customWidth="1"/>
    <col min="7696" max="7944" width="9" style="5"/>
    <col min="7945" max="7945" width="1.25" style="5" customWidth="1"/>
    <col min="7946" max="7946" width="31" style="5" customWidth="1"/>
    <col min="7947" max="7947" width="1.25" style="5" customWidth="1"/>
    <col min="7948" max="7948" width="28.75" style="5" customWidth="1"/>
    <col min="7949" max="7949" width="30.375" style="5" customWidth="1"/>
    <col min="7950" max="7950" width="29.375" style="5" customWidth="1"/>
    <col min="7951" max="7951" width="16.625" style="5" customWidth="1"/>
    <col min="7952" max="8200" width="9" style="5"/>
    <col min="8201" max="8201" width="1.25" style="5" customWidth="1"/>
    <col min="8202" max="8202" width="31" style="5" customWidth="1"/>
    <col min="8203" max="8203" width="1.25" style="5" customWidth="1"/>
    <col min="8204" max="8204" width="28.75" style="5" customWidth="1"/>
    <col min="8205" max="8205" width="30.375" style="5" customWidth="1"/>
    <col min="8206" max="8206" width="29.375" style="5" customWidth="1"/>
    <col min="8207" max="8207" width="16.625" style="5" customWidth="1"/>
    <col min="8208" max="8456" width="9" style="5"/>
    <col min="8457" max="8457" width="1.25" style="5" customWidth="1"/>
    <col min="8458" max="8458" width="31" style="5" customWidth="1"/>
    <col min="8459" max="8459" width="1.25" style="5" customWidth="1"/>
    <col min="8460" max="8460" width="28.75" style="5" customWidth="1"/>
    <col min="8461" max="8461" width="30.375" style="5" customWidth="1"/>
    <col min="8462" max="8462" width="29.375" style="5" customWidth="1"/>
    <col min="8463" max="8463" width="16.625" style="5" customWidth="1"/>
    <col min="8464" max="8712" width="9" style="5"/>
    <col min="8713" max="8713" width="1.25" style="5" customWidth="1"/>
    <col min="8714" max="8714" width="31" style="5" customWidth="1"/>
    <col min="8715" max="8715" width="1.25" style="5" customWidth="1"/>
    <col min="8716" max="8716" width="28.75" style="5" customWidth="1"/>
    <col min="8717" max="8717" width="30.375" style="5" customWidth="1"/>
    <col min="8718" max="8718" width="29.375" style="5" customWidth="1"/>
    <col min="8719" max="8719" width="16.625" style="5" customWidth="1"/>
    <col min="8720" max="8968" width="9" style="5"/>
    <col min="8969" max="8969" width="1.25" style="5" customWidth="1"/>
    <col min="8970" max="8970" width="31" style="5" customWidth="1"/>
    <col min="8971" max="8971" width="1.25" style="5" customWidth="1"/>
    <col min="8972" max="8972" width="28.75" style="5" customWidth="1"/>
    <col min="8973" max="8973" width="30.375" style="5" customWidth="1"/>
    <col min="8974" max="8974" width="29.375" style="5" customWidth="1"/>
    <col min="8975" max="8975" width="16.625" style="5" customWidth="1"/>
    <col min="8976" max="9224" width="9" style="5"/>
    <col min="9225" max="9225" width="1.25" style="5" customWidth="1"/>
    <col min="9226" max="9226" width="31" style="5" customWidth="1"/>
    <col min="9227" max="9227" width="1.25" style="5" customWidth="1"/>
    <col min="9228" max="9228" width="28.75" style="5" customWidth="1"/>
    <col min="9229" max="9229" width="30.375" style="5" customWidth="1"/>
    <col min="9230" max="9230" width="29.375" style="5" customWidth="1"/>
    <col min="9231" max="9231" width="16.625" style="5" customWidth="1"/>
    <col min="9232" max="9480" width="9" style="5"/>
    <col min="9481" max="9481" width="1.25" style="5" customWidth="1"/>
    <col min="9482" max="9482" width="31" style="5" customWidth="1"/>
    <col min="9483" max="9483" width="1.25" style="5" customWidth="1"/>
    <col min="9484" max="9484" width="28.75" style="5" customWidth="1"/>
    <col min="9485" max="9485" width="30.375" style="5" customWidth="1"/>
    <col min="9486" max="9486" width="29.375" style="5" customWidth="1"/>
    <col min="9487" max="9487" width="16.625" style="5" customWidth="1"/>
    <col min="9488" max="9736" width="9" style="5"/>
    <col min="9737" max="9737" width="1.25" style="5" customWidth="1"/>
    <col min="9738" max="9738" width="31" style="5" customWidth="1"/>
    <col min="9739" max="9739" width="1.25" style="5" customWidth="1"/>
    <col min="9740" max="9740" width="28.75" style="5" customWidth="1"/>
    <col min="9741" max="9741" width="30.375" style="5" customWidth="1"/>
    <col min="9742" max="9742" width="29.375" style="5" customWidth="1"/>
    <col min="9743" max="9743" width="16.625" style="5" customWidth="1"/>
    <col min="9744" max="9992" width="9" style="5"/>
    <col min="9993" max="9993" width="1.25" style="5" customWidth="1"/>
    <col min="9994" max="9994" width="31" style="5" customWidth="1"/>
    <col min="9995" max="9995" width="1.25" style="5" customWidth="1"/>
    <col min="9996" max="9996" width="28.75" style="5" customWidth="1"/>
    <col min="9997" max="9997" width="30.375" style="5" customWidth="1"/>
    <col min="9998" max="9998" width="29.375" style="5" customWidth="1"/>
    <col min="9999" max="9999" width="16.625" style="5" customWidth="1"/>
    <col min="10000" max="10248" width="9" style="5"/>
    <col min="10249" max="10249" width="1.25" style="5" customWidth="1"/>
    <col min="10250" max="10250" width="31" style="5" customWidth="1"/>
    <col min="10251" max="10251" width="1.25" style="5" customWidth="1"/>
    <col min="10252" max="10252" width="28.75" style="5" customWidth="1"/>
    <col min="10253" max="10253" width="30.375" style="5" customWidth="1"/>
    <col min="10254" max="10254" width="29.375" style="5" customWidth="1"/>
    <col min="10255" max="10255" width="16.625" style="5" customWidth="1"/>
    <col min="10256" max="10504" width="9" style="5"/>
    <col min="10505" max="10505" width="1.25" style="5" customWidth="1"/>
    <col min="10506" max="10506" width="31" style="5" customWidth="1"/>
    <col min="10507" max="10507" width="1.25" style="5" customWidth="1"/>
    <col min="10508" max="10508" width="28.75" style="5" customWidth="1"/>
    <col min="10509" max="10509" width="30.375" style="5" customWidth="1"/>
    <col min="10510" max="10510" width="29.375" style="5" customWidth="1"/>
    <col min="10511" max="10511" width="16.625" style="5" customWidth="1"/>
    <col min="10512" max="10760" width="9" style="5"/>
    <col min="10761" max="10761" width="1.25" style="5" customWidth="1"/>
    <col min="10762" max="10762" width="31" style="5" customWidth="1"/>
    <col min="10763" max="10763" width="1.25" style="5" customWidth="1"/>
    <col min="10764" max="10764" width="28.75" style="5" customWidth="1"/>
    <col min="10765" max="10765" width="30.375" style="5" customWidth="1"/>
    <col min="10766" max="10766" width="29.375" style="5" customWidth="1"/>
    <col min="10767" max="10767" width="16.625" style="5" customWidth="1"/>
    <col min="10768" max="11016" width="9" style="5"/>
    <col min="11017" max="11017" width="1.25" style="5" customWidth="1"/>
    <col min="11018" max="11018" width="31" style="5" customWidth="1"/>
    <col min="11019" max="11019" width="1.25" style="5" customWidth="1"/>
    <col min="11020" max="11020" width="28.75" style="5" customWidth="1"/>
    <col min="11021" max="11021" width="30.375" style="5" customWidth="1"/>
    <col min="11022" max="11022" width="29.375" style="5" customWidth="1"/>
    <col min="11023" max="11023" width="16.625" style="5" customWidth="1"/>
    <col min="11024" max="11272" width="9" style="5"/>
    <col min="11273" max="11273" width="1.25" style="5" customWidth="1"/>
    <col min="11274" max="11274" width="31" style="5" customWidth="1"/>
    <col min="11275" max="11275" width="1.25" style="5" customWidth="1"/>
    <col min="11276" max="11276" width="28.75" style="5" customWidth="1"/>
    <col min="11277" max="11277" width="30.375" style="5" customWidth="1"/>
    <col min="11278" max="11278" width="29.375" style="5" customWidth="1"/>
    <col min="11279" max="11279" width="16.625" style="5" customWidth="1"/>
    <col min="11280" max="11528" width="9" style="5"/>
    <col min="11529" max="11529" width="1.25" style="5" customWidth="1"/>
    <col min="11530" max="11530" width="31" style="5" customWidth="1"/>
    <col min="11531" max="11531" width="1.25" style="5" customWidth="1"/>
    <col min="11532" max="11532" width="28.75" style="5" customWidth="1"/>
    <col min="11533" max="11533" width="30.375" style="5" customWidth="1"/>
    <col min="11534" max="11534" width="29.375" style="5" customWidth="1"/>
    <col min="11535" max="11535" width="16.625" style="5" customWidth="1"/>
    <col min="11536" max="11784" width="9" style="5"/>
    <col min="11785" max="11785" width="1.25" style="5" customWidth="1"/>
    <col min="11786" max="11786" width="31" style="5" customWidth="1"/>
    <col min="11787" max="11787" width="1.25" style="5" customWidth="1"/>
    <col min="11788" max="11788" width="28.75" style="5" customWidth="1"/>
    <col min="11789" max="11789" width="30.375" style="5" customWidth="1"/>
    <col min="11790" max="11790" width="29.375" style="5" customWidth="1"/>
    <col min="11791" max="11791" width="16.625" style="5" customWidth="1"/>
    <col min="11792" max="12040" width="9" style="5"/>
    <col min="12041" max="12041" width="1.25" style="5" customWidth="1"/>
    <col min="12042" max="12042" width="31" style="5" customWidth="1"/>
    <col min="12043" max="12043" width="1.25" style="5" customWidth="1"/>
    <col min="12044" max="12044" width="28.75" style="5" customWidth="1"/>
    <col min="12045" max="12045" width="30.375" style="5" customWidth="1"/>
    <col min="12046" max="12046" width="29.375" style="5" customWidth="1"/>
    <col min="12047" max="12047" width="16.625" style="5" customWidth="1"/>
    <col min="12048" max="12296" width="9" style="5"/>
    <col min="12297" max="12297" width="1.25" style="5" customWidth="1"/>
    <col min="12298" max="12298" width="31" style="5" customWidth="1"/>
    <col min="12299" max="12299" width="1.25" style="5" customWidth="1"/>
    <col min="12300" max="12300" width="28.75" style="5" customWidth="1"/>
    <col min="12301" max="12301" width="30.375" style="5" customWidth="1"/>
    <col min="12302" max="12302" width="29.375" style="5" customWidth="1"/>
    <col min="12303" max="12303" width="16.625" style="5" customWidth="1"/>
    <col min="12304" max="12552" width="9" style="5"/>
    <col min="12553" max="12553" width="1.25" style="5" customWidth="1"/>
    <col min="12554" max="12554" width="31" style="5" customWidth="1"/>
    <col min="12555" max="12555" width="1.25" style="5" customWidth="1"/>
    <col min="12556" max="12556" width="28.75" style="5" customWidth="1"/>
    <col min="12557" max="12557" width="30.375" style="5" customWidth="1"/>
    <col min="12558" max="12558" width="29.375" style="5" customWidth="1"/>
    <col min="12559" max="12559" width="16.625" style="5" customWidth="1"/>
    <col min="12560" max="12808" width="9" style="5"/>
    <col min="12809" max="12809" width="1.25" style="5" customWidth="1"/>
    <col min="12810" max="12810" width="31" style="5" customWidth="1"/>
    <col min="12811" max="12811" width="1.25" style="5" customWidth="1"/>
    <col min="12812" max="12812" width="28.75" style="5" customWidth="1"/>
    <col min="12813" max="12813" width="30.375" style="5" customWidth="1"/>
    <col min="12814" max="12814" width="29.375" style="5" customWidth="1"/>
    <col min="12815" max="12815" width="16.625" style="5" customWidth="1"/>
    <col min="12816" max="13064" width="9" style="5"/>
    <col min="13065" max="13065" width="1.25" style="5" customWidth="1"/>
    <col min="13066" max="13066" width="31" style="5" customWidth="1"/>
    <col min="13067" max="13067" width="1.25" style="5" customWidth="1"/>
    <col min="13068" max="13068" width="28.75" style="5" customWidth="1"/>
    <col min="13069" max="13069" width="30.375" style="5" customWidth="1"/>
    <col min="13070" max="13070" width="29.375" style="5" customWidth="1"/>
    <col min="13071" max="13071" width="16.625" style="5" customWidth="1"/>
    <col min="13072" max="13320" width="9" style="5"/>
    <col min="13321" max="13321" width="1.25" style="5" customWidth="1"/>
    <col min="13322" max="13322" width="31" style="5" customWidth="1"/>
    <col min="13323" max="13323" width="1.25" style="5" customWidth="1"/>
    <col min="13324" max="13324" width="28.75" style="5" customWidth="1"/>
    <col min="13325" max="13325" width="30.375" style="5" customWidth="1"/>
    <col min="13326" max="13326" width="29.375" style="5" customWidth="1"/>
    <col min="13327" max="13327" width="16.625" style="5" customWidth="1"/>
    <col min="13328" max="13576" width="9" style="5"/>
    <col min="13577" max="13577" width="1.25" style="5" customWidth="1"/>
    <col min="13578" max="13578" width="31" style="5" customWidth="1"/>
    <col min="13579" max="13579" width="1.25" style="5" customWidth="1"/>
    <col min="13580" max="13580" width="28.75" style="5" customWidth="1"/>
    <col min="13581" max="13581" width="30.375" style="5" customWidth="1"/>
    <col min="13582" max="13582" width="29.375" style="5" customWidth="1"/>
    <col min="13583" max="13583" width="16.625" style="5" customWidth="1"/>
    <col min="13584" max="13832" width="9" style="5"/>
    <col min="13833" max="13833" width="1.25" style="5" customWidth="1"/>
    <col min="13834" max="13834" width="31" style="5" customWidth="1"/>
    <col min="13835" max="13835" width="1.25" style="5" customWidth="1"/>
    <col min="13836" max="13836" width="28.75" style="5" customWidth="1"/>
    <col min="13837" max="13837" width="30.375" style="5" customWidth="1"/>
    <col min="13838" max="13838" width="29.375" style="5" customWidth="1"/>
    <col min="13839" max="13839" width="16.625" style="5" customWidth="1"/>
    <col min="13840" max="14088" width="9" style="5"/>
    <col min="14089" max="14089" width="1.25" style="5" customWidth="1"/>
    <col min="14090" max="14090" width="31" style="5" customWidth="1"/>
    <col min="14091" max="14091" width="1.25" style="5" customWidth="1"/>
    <col min="14092" max="14092" width="28.75" style="5" customWidth="1"/>
    <col min="14093" max="14093" width="30.375" style="5" customWidth="1"/>
    <col min="14094" max="14094" width="29.375" style="5" customWidth="1"/>
    <col min="14095" max="14095" width="16.625" style="5" customWidth="1"/>
    <col min="14096" max="14344" width="9" style="5"/>
    <col min="14345" max="14345" width="1.25" style="5" customWidth="1"/>
    <col min="14346" max="14346" width="31" style="5" customWidth="1"/>
    <col min="14347" max="14347" width="1.25" style="5" customWidth="1"/>
    <col min="14348" max="14348" width="28.75" style="5" customWidth="1"/>
    <col min="14349" max="14349" width="30.375" style="5" customWidth="1"/>
    <col min="14350" max="14350" width="29.375" style="5" customWidth="1"/>
    <col min="14351" max="14351" width="16.625" style="5" customWidth="1"/>
    <col min="14352" max="14600" width="9" style="5"/>
    <col min="14601" max="14601" width="1.25" style="5" customWidth="1"/>
    <col min="14602" max="14602" width="31" style="5" customWidth="1"/>
    <col min="14603" max="14603" width="1.25" style="5" customWidth="1"/>
    <col min="14604" max="14604" width="28.75" style="5" customWidth="1"/>
    <col min="14605" max="14605" width="30.375" style="5" customWidth="1"/>
    <col min="14606" max="14606" width="29.375" style="5" customWidth="1"/>
    <col min="14607" max="14607" width="16.625" style="5" customWidth="1"/>
    <col min="14608" max="14856" width="9" style="5"/>
    <col min="14857" max="14857" width="1.25" style="5" customWidth="1"/>
    <col min="14858" max="14858" width="31" style="5" customWidth="1"/>
    <col min="14859" max="14859" width="1.25" style="5" customWidth="1"/>
    <col min="14860" max="14860" width="28.75" style="5" customWidth="1"/>
    <col min="14861" max="14861" width="30.375" style="5" customWidth="1"/>
    <col min="14862" max="14862" width="29.375" style="5" customWidth="1"/>
    <col min="14863" max="14863" width="16.625" style="5" customWidth="1"/>
    <col min="14864" max="15112" width="9" style="5"/>
    <col min="15113" max="15113" width="1.25" style="5" customWidth="1"/>
    <col min="15114" max="15114" width="31" style="5" customWidth="1"/>
    <col min="15115" max="15115" width="1.25" style="5" customWidth="1"/>
    <col min="15116" max="15116" width="28.75" style="5" customWidth="1"/>
    <col min="15117" max="15117" width="30.375" style="5" customWidth="1"/>
    <col min="15118" max="15118" width="29.375" style="5" customWidth="1"/>
    <col min="15119" max="15119" width="16.625" style="5" customWidth="1"/>
    <col min="15120" max="15368" width="9" style="5"/>
    <col min="15369" max="15369" width="1.25" style="5" customWidth="1"/>
    <col min="15370" max="15370" width="31" style="5" customWidth="1"/>
    <col min="15371" max="15371" width="1.25" style="5" customWidth="1"/>
    <col min="15372" max="15372" width="28.75" style="5" customWidth="1"/>
    <col min="15373" max="15373" width="30.375" style="5" customWidth="1"/>
    <col min="15374" max="15374" width="29.375" style="5" customWidth="1"/>
    <col min="15375" max="15375" width="16.625" style="5" customWidth="1"/>
    <col min="15376" max="15624" width="9" style="5"/>
    <col min="15625" max="15625" width="1.25" style="5" customWidth="1"/>
    <col min="15626" max="15626" width="31" style="5" customWidth="1"/>
    <col min="15627" max="15627" width="1.25" style="5" customWidth="1"/>
    <col min="15628" max="15628" width="28.75" style="5" customWidth="1"/>
    <col min="15629" max="15629" width="30.375" style="5" customWidth="1"/>
    <col min="15630" max="15630" width="29.375" style="5" customWidth="1"/>
    <col min="15631" max="15631" width="16.625" style="5" customWidth="1"/>
    <col min="15632" max="15880" width="9" style="5"/>
    <col min="15881" max="15881" width="1.25" style="5" customWidth="1"/>
    <col min="15882" max="15882" width="31" style="5" customWidth="1"/>
    <col min="15883" max="15883" width="1.25" style="5" customWidth="1"/>
    <col min="15884" max="15884" width="28.75" style="5" customWidth="1"/>
    <col min="15885" max="15885" width="30.375" style="5" customWidth="1"/>
    <col min="15886" max="15886" width="29.375" style="5" customWidth="1"/>
    <col min="15887" max="15887" width="16.625" style="5" customWidth="1"/>
    <col min="15888" max="16136" width="9" style="5"/>
    <col min="16137" max="16137" width="1.25" style="5" customWidth="1"/>
    <col min="16138" max="16138" width="31" style="5" customWidth="1"/>
    <col min="16139" max="16139" width="1.25" style="5" customWidth="1"/>
    <col min="16140" max="16140" width="28.75" style="5" customWidth="1"/>
    <col min="16141" max="16141" width="30.375" style="5" customWidth="1"/>
    <col min="16142" max="16142" width="29.375" style="5" customWidth="1"/>
    <col min="16143" max="16143" width="16.625" style="5" customWidth="1"/>
    <col min="16144" max="16384" width="9" style="5"/>
  </cols>
  <sheetData>
    <row r="1" spans="1:14">
      <c r="A1" s="4" t="s">
        <v>7</v>
      </c>
    </row>
    <row r="2" spans="1:14">
      <c r="A2" s="4"/>
    </row>
    <row r="3" spans="1:14" ht="30.75">
      <c r="A3" s="124" t="s">
        <v>6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>
      <c r="A4" s="4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4" customHeight="1">
      <c r="A5" s="4" t="s">
        <v>0</v>
      </c>
    </row>
    <row r="6" spans="1:14" ht="24" customHeight="1">
      <c r="B6" s="5" t="s">
        <v>5</v>
      </c>
    </row>
    <row r="7" spans="1:14" ht="24" customHeight="1">
      <c r="B7" s="5" t="s">
        <v>65</v>
      </c>
      <c r="F7" s="28"/>
      <c r="G7" s="28"/>
      <c r="I7" s="29"/>
      <c r="J7" s="29"/>
      <c r="K7" s="29"/>
      <c r="L7" s="29"/>
      <c r="M7" s="29"/>
    </row>
    <row r="8" spans="1:14">
      <c r="F8" s="28"/>
      <c r="G8" s="28"/>
      <c r="I8" s="29"/>
      <c r="J8" s="29"/>
      <c r="K8" s="29"/>
      <c r="L8" s="29"/>
      <c r="M8" s="29"/>
    </row>
    <row r="9" spans="1:14" ht="24" customHeight="1">
      <c r="H9" s="131" t="s">
        <v>1</v>
      </c>
      <c r="I9" s="131"/>
      <c r="J9" s="133"/>
      <c r="K9" s="133"/>
      <c r="L9" s="133"/>
      <c r="M9" s="133"/>
      <c r="N9" s="59"/>
    </row>
    <row r="10" spans="1:14" ht="24" customHeight="1">
      <c r="H10" s="131" t="s">
        <v>2</v>
      </c>
      <c r="I10" s="131"/>
      <c r="J10" s="133"/>
      <c r="K10" s="133"/>
      <c r="L10" s="133"/>
      <c r="M10" s="133"/>
      <c r="N10" s="59"/>
    </row>
    <row r="11" spans="1:14" ht="24" customHeight="1">
      <c r="H11" s="131" t="s">
        <v>3</v>
      </c>
      <c r="I11" s="131"/>
      <c r="J11" s="133"/>
      <c r="K11" s="133"/>
      <c r="L11" s="133"/>
      <c r="M11" s="133"/>
      <c r="N11" s="59"/>
    </row>
    <row r="12" spans="1:14" ht="24" customHeight="1">
      <c r="H12" s="131" t="s">
        <v>4</v>
      </c>
      <c r="I12" s="131"/>
      <c r="J12" s="133"/>
      <c r="K12" s="133"/>
      <c r="L12" s="133"/>
      <c r="M12" s="133"/>
      <c r="N12" s="55" t="s">
        <v>27</v>
      </c>
    </row>
    <row r="13" spans="1:14">
      <c r="G13" s="28"/>
      <c r="H13" s="28"/>
      <c r="I13" s="31"/>
      <c r="J13" s="32"/>
      <c r="K13" s="32"/>
      <c r="L13" s="32"/>
      <c r="M13" s="32"/>
      <c r="N13" s="30"/>
    </row>
    <row r="14" spans="1:14" s="33" customFormat="1" ht="25.5" customHeight="1">
      <c r="A14" s="7" t="s">
        <v>63</v>
      </c>
    </row>
    <row r="15" spans="1:14" s="33" customFormat="1" ht="25.5" customHeight="1">
      <c r="B15" s="33" t="s">
        <v>66</v>
      </c>
    </row>
    <row r="16" spans="1:14" ht="17.25" customHeight="1">
      <c r="A16" s="2"/>
    </row>
    <row r="17" spans="1:17" ht="26.25" customHeight="1" thickBot="1">
      <c r="A17" s="6" t="s">
        <v>61</v>
      </c>
      <c r="B17" s="3"/>
      <c r="C17" s="2"/>
      <c r="D17" s="2"/>
      <c r="N17" s="34" t="s">
        <v>64</v>
      </c>
    </row>
    <row r="18" spans="1:17" ht="32.25" customHeight="1" thickBot="1">
      <c r="A18" s="8" t="s">
        <v>28</v>
      </c>
      <c r="B18" s="107" t="s">
        <v>9</v>
      </c>
      <c r="C18" s="109"/>
      <c r="D18" s="9" t="s">
        <v>10</v>
      </c>
      <c r="E18" s="9" t="s">
        <v>12</v>
      </c>
      <c r="F18" s="52" t="s">
        <v>11</v>
      </c>
      <c r="G18" s="8" t="s">
        <v>24</v>
      </c>
      <c r="H18" s="10" t="s">
        <v>75</v>
      </c>
      <c r="I18" s="112" t="s">
        <v>30</v>
      </c>
      <c r="J18" s="113"/>
      <c r="K18" s="114" t="s">
        <v>31</v>
      </c>
      <c r="L18" s="115"/>
      <c r="M18" s="107" t="s">
        <v>32</v>
      </c>
      <c r="N18" s="109"/>
      <c r="O18" s="35"/>
    </row>
    <row r="19" spans="1:17" ht="32.25" customHeight="1" thickTop="1">
      <c r="A19" s="66" t="s">
        <v>37</v>
      </c>
      <c r="B19" s="116" t="s">
        <v>69</v>
      </c>
      <c r="C19" s="123" t="s">
        <v>56</v>
      </c>
      <c r="D19" s="36" t="s">
        <v>14</v>
      </c>
      <c r="E19" s="37" t="s">
        <v>13</v>
      </c>
      <c r="F19" s="38" t="s">
        <v>49</v>
      </c>
      <c r="G19" s="122">
        <v>74</v>
      </c>
      <c r="H19" s="120" t="s">
        <v>17</v>
      </c>
      <c r="I19" s="121"/>
      <c r="J19" s="94" t="s">
        <v>23</v>
      </c>
      <c r="K19" s="93">
        <f>G19*I19</f>
        <v>0</v>
      </c>
      <c r="L19" s="75" t="s">
        <v>23</v>
      </c>
      <c r="M19" s="74">
        <f>K19*12</f>
        <v>0</v>
      </c>
      <c r="N19" s="75" t="s">
        <v>23</v>
      </c>
      <c r="O19" s="39"/>
      <c r="Q19" s="39"/>
    </row>
    <row r="20" spans="1:17" ht="32.25" customHeight="1">
      <c r="A20" s="67"/>
      <c r="B20" s="117"/>
      <c r="C20" s="91"/>
      <c r="D20" s="40" t="s">
        <v>15</v>
      </c>
      <c r="E20" s="41" t="s">
        <v>13</v>
      </c>
      <c r="F20" s="42" t="s">
        <v>72</v>
      </c>
      <c r="G20" s="102"/>
      <c r="H20" s="101"/>
      <c r="I20" s="83"/>
      <c r="J20" s="85"/>
      <c r="K20" s="96"/>
      <c r="L20" s="72"/>
      <c r="M20" s="88"/>
      <c r="N20" s="72"/>
      <c r="O20" s="32"/>
      <c r="Q20" s="32"/>
    </row>
    <row r="21" spans="1:17" ht="32.25" customHeight="1">
      <c r="A21" s="66" t="s">
        <v>38</v>
      </c>
      <c r="B21" s="118" t="s">
        <v>70</v>
      </c>
      <c r="C21" s="91" t="s">
        <v>56</v>
      </c>
      <c r="D21" s="43" t="s">
        <v>14</v>
      </c>
      <c r="E21" s="44" t="s">
        <v>13</v>
      </c>
      <c r="F21" s="45" t="s">
        <v>73</v>
      </c>
      <c r="G21" s="78">
        <v>8</v>
      </c>
      <c r="H21" s="100" t="s">
        <v>17</v>
      </c>
      <c r="I21" s="82"/>
      <c r="J21" s="84" t="s">
        <v>23</v>
      </c>
      <c r="K21" s="92">
        <f>G21*I21</f>
        <v>0</v>
      </c>
      <c r="L21" s="71" t="s">
        <v>23</v>
      </c>
      <c r="M21" s="73">
        <f>K21*12</f>
        <v>0</v>
      </c>
      <c r="N21" s="71" t="s">
        <v>23</v>
      </c>
      <c r="O21" s="32"/>
      <c r="P21" s="32"/>
      <c r="Q21" s="32"/>
    </row>
    <row r="22" spans="1:17" ht="32.25" customHeight="1">
      <c r="A22" s="67"/>
      <c r="B22" s="117"/>
      <c r="C22" s="91"/>
      <c r="D22" s="40" t="s">
        <v>15</v>
      </c>
      <c r="E22" s="41" t="s">
        <v>13</v>
      </c>
      <c r="F22" s="42" t="s">
        <v>72</v>
      </c>
      <c r="G22" s="102"/>
      <c r="H22" s="101"/>
      <c r="I22" s="83"/>
      <c r="J22" s="85"/>
      <c r="K22" s="96"/>
      <c r="L22" s="72"/>
      <c r="M22" s="88"/>
      <c r="N22" s="72"/>
    </row>
    <row r="23" spans="1:17" ht="32.25" customHeight="1">
      <c r="A23" s="64" t="s">
        <v>67</v>
      </c>
      <c r="B23" s="118" t="s">
        <v>71</v>
      </c>
      <c r="C23" s="91" t="s">
        <v>56</v>
      </c>
      <c r="D23" s="134" t="s">
        <v>14</v>
      </c>
      <c r="E23" s="136" t="s">
        <v>13</v>
      </c>
      <c r="F23" s="45" t="s">
        <v>49</v>
      </c>
      <c r="G23" s="78">
        <v>155</v>
      </c>
      <c r="H23" s="100" t="s">
        <v>17</v>
      </c>
      <c r="I23" s="82"/>
      <c r="J23" s="84" t="s">
        <v>23</v>
      </c>
      <c r="K23" s="92">
        <f>G23*I23</f>
        <v>0</v>
      </c>
      <c r="L23" s="71" t="s">
        <v>23</v>
      </c>
      <c r="M23" s="73">
        <f>K23*12</f>
        <v>0</v>
      </c>
      <c r="N23" s="71" t="s">
        <v>23</v>
      </c>
      <c r="O23" s="32"/>
      <c r="P23" s="32"/>
      <c r="Q23" s="32"/>
    </row>
    <row r="24" spans="1:17" ht="32.25" customHeight="1">
      <c r="A24" s="66"/>
      <c r="B24" s="119"/>
      <c r="C24" s="91"/>
      <c r="D24" s="135"/>
      <c r="E24" s="137"/>
      <c r="F24" s="58" t="s">
        <v>73</v>
      </c>
      <c r="G24" s="122"/>
      <c r="H24" s="120"/>
      <c r="I24" s="121"/>
      <c r="J24" s="94"/>
      <c r="K24" s="93"/>
      <c r="L24" s="75"/>
      <c r="M24" s="74"/>
      <c r="N24" s="75"/>
      <c r="O24" s="32"/>
      <c r="P24" s="32"/>
      <c r="Q24" s="32"/>
    </row>
    <row r="25" spans="1:17" ht="32.25" customHeight="1">
      <c r="A25" s="65"/>
      <c r="B25" s="117"/>
      <c r="C25" s="91"/>
      <c r="D25" s="40" t="s">
        <v>15</v>
      </c>
      <c r="E25" s="41" t="s">
        <v>13</v>
      </c>
      <c r="F25" s="42" t="s">
        <v>72</v>
      </c>
      <c r="G25" s="102"/>
      <c r="H25" s="101"/>
      <c r="I25" s="83"/>
      <c r="J25" s="85"/>
      <c r="K25" s="96"/>
      <c r="L25" s="72"/>
      <c r="M25" s="88"/>
      <c r="N25" s="72"/>
    </row>
    <row r="26" spans="1:17" ht="32.25" customHeight="1">
      <c r="A26" s="64" t="s">
        <v>40</v>
      </c>
      <c r="B26" s="97" t="s">
        <v>39</v>
      </c>
      <c r="C26" s="89" t="s">
        <v>56</v>
      </c>
      <c r="D26" s="43" t="s">
        <v>14</v>
      </c>
      <c r="E26" s="44" t="s">
        <v>13</v>
      </c>
      <c r="F26" s="45" t="s">
        <v>74</v>
      </c>
      <c r="G26" s="78">
        <v>8</v>
      </c>
      <c r="H26" s="80" t="s">
        <v>17</v>
      </c>
      <c r="I26" s="82"/>
      <c r="J26" s="84" t="s">
        <v>23</v>
      </c>
      <c r="K26" s="86">
        <f t="shared" ref="K26" si="0">G26*I26</f>
        <v>0</v>
      </c>
      <c r="L26" s="71" t="s">
        <v>23</v>
      </c>
      <c r="M26" s="73">
        <f t="shared" ref="M26" si="1">K26*12</f>
        <v>0</v>
      </c>
      <c r="N26" s="71" t="s">
        <v>23</v>
      </c>
      <c r="O26" s="39"/>
      <c r="P26" s="39"/>
      <c r="Q26" s="39"/>
    </row>
    <row r="27" spans="1:17" ht="32.25" customHeight="1">
      <c r="A27" s="65"/>
      <c r="B27" s="98"/>
      <c r="C27" s="90"/>
      <c r="D27" s="40" t="s">
        <v>15</v>
      </c>
      <c r="E27" s="41" t="s">
        <v>13</v>
      </c>
      <c r="F27" s="42" t="s">
        <v>72</v>
      </c>
      <c r="G27" s="79"/>
      <c r="H27" s="81"/>
      <c r="I27" s="83"/>
      <c r="J27" s="85"/>
      <c r="K27" s="87"/>
      <c r="L27" s="72"/>
      <c r="M27" s="88"/>
      <c r="N27" s="72"/>
    </row>
    <row r="28" spans="1:17" ht="32.25" customHeight="1">
      <c r="A28" s="64" t="s">
        <v>42</v>
      </c>
      <c r="B28" s="97" t="s">
        <v>41</v>
      </c>
      <c r="C28" s="89" t="s">
        <v>56</v>
      </c>
      <c r="D28" s="43" t="s">
        <v>14</v>
      </c>
      <c r="E28" s="44" t="s">
        <v>48</v>
      </c>
      <c r="F28" s="45" t="s">
        <v>50</v>
      </c>
      <c r="G28" s="78">
        <v>7</v>
      </c>
      <c r="H28" s="80" t="s">
        <v>17</v>
      </c>
      <c r="I28" s="82"/>
      <c r="J28" s="84" t="s">
        <v>23</v>
      </c>
      <c r="K28" s="86">
        <f t="shared" ref="K28" si="2">G28*I28</f>
        <v>0</v>
      </c>
      <c r="L28" s="71" t="s">
        <v>23</v>
      </c>
      <c r="M28" s="73">
        <f t="shared" ref="M28" si="3">K28*12</f>
        <v>0</v>
      </c>
      <c r="N28" s="71" t="s">
        <v>23</v>
      </c>
      <c r="O28" s="32"/>
      <c r="P28" s="32"/>
      <c r="Q28" s="32"/>
    </row>
    <row r="29" spans="1:17" ht="32.25" customHeight="1">
      <c r="A29" s="65"/>
      <c r="B29" s="98"/>
      <c r="C29" s="90"/>
      <c r="D29" s="40" t="s">
        <v>15</v>
      </c>
      <c r="E29" s="41" t="s">
        <v>48</v>
      </c>
      <c r="F29" s="42" t="s">
        <v>51</v>
      </c>
      <c r="G29" s="79"/>
      <c r="H29" s="81"/>
      <c r="I29" s="83"/>
      <c r="J29" s="85"/>
      <c r="K29" s="87"/>
      <c r="L29" s="72"/>
      <c r="M29" s="88"/>
      <c r="N29" s="72"/>
    </row>
    <row r="30" spans="1:17" ht="32.25" customHeight="1">
      <c r="A30" s="66" t="s">
        <v>46</v>
      </c>
      <c r="B30" s="76" t="s">
        <v>43</v>
      </c>
      <c r="C30" s="89" t="s">
        <v>57</v>
      </c>
      <c r="D30" s="36" t="s">
        <v>14</v>
      </c>
      <c r="E30" s="37" t="s">
        <v>48</v>
      </c>
      <c r="F30" s="38" t="s">
        <v>52</v>
      </c>
      <c r="G30" s="78">
        <v>0</v>
      </c>
      <c r="H30" s="80" t="s">
        <v>17</v>
      </c>
      <c r="I30" s="82"/>
      <c r="J30" s="84" t="s">
        <v>23</v>
      </c>
      <c r="K30" s="86">
        <f t="shared" ref="K30" si="4">G30*I30</f>
        <v>0</v>
      </c>
      <c r="L30" s="71" t="s">
        <v>23</v>
      </c>
      <c r="M30" s="73">
        <f t="shared" ref="M30" si="5">K30*12</f>
        <v>0</v>
      </c>
      <c r="N30" s="71" t="s">
        <v>23</v>
      </c>
    </row>
    <row r="31" spans="1:17" ht="32.25" customHeight="1">
      <c r="A31" s="67"/>
      <c r="B31" s="77"/>
      <c r="C31" s="90"/>
      <c r="D31" s="40" t="s">
        <v>15</v>
      </c>
      <c r="E31" s="41" t="s">
        <v>48</v>
      </c>
      <c r="F31" s="46" t="s">
        <v>53</v>
      </c>
      <c r="G31" s="79"/>
      <c r="H31" s="81"/>
      <c r="I31" s="83"/>
      <c r="J31" s="85"/>
      <c r="K31" s="87"/>
      <c r="L31" s="72"/>
      <c r="M31" s="88"/>
      <c r="N31" s="72"/>
    </row>
    <row r="32" spans="1:17" ht="32.25" customHeight="1">
      <c r="A32" s="66" t="s">
        <v>47</v>
      </c>
      <c r="B32" s="76" t="s">
        <v>44</v>
      </c>
      <c r="C32" s="91" t="s">
        <v>58</v>
      </c>
      <c r="D32" s="36" t="s">
        <v>14</v>
      </c>
      <c r="E32" s="37" t="s">
        <v>48</v>
      </c>
      <c r="F32" s="38" t="s">
        <v>54</v>
      </c>
      <c r="G32" s="78">
        <v>18</v>
      </c>
      <c r="H32" s="100" t="s">
        <v>17</v>
      </c>
      <c r="I32" s="82"/>
      <c r="J32" s="84" t="s">
        <v>23</v>
      </c>
      <c r="K32" s="92">
        <f t="shared" ref="K32" si="6">G32*I32</f>
        <v>0</v>
      </c>
      <c r="L32" s="71" t="s">
        <v>23</v>
      </c>
      <c r="M32" s="73">
        <f t="shared" ref="M32" si="7">K32*12</f>
        <v>0</v>
      </c>
      <c r="N32" s="71" t="s">
        <v>23</v>
      </c>
    </row>
    <row r="33" spans="1:16" ht="32.25" customHeight="1">
      <c r="A33" s="67"/>
      <c r="B33" s="99"/>
      <c r="C33" s="91"/>
      <c r="D33" s="40" t="s">
        <v>15</v>
      </c>
      <c r="E33" s="41" t="s">
        <v>48</v>
      </c>
      <c r="F33" s="46" t="s">
        <v>53</v>
      </c>
      <c r="G33" s="102"/>
      <c r="H33" s="101"/>
      <c r="I33" s="83"/>
      <c r="J33" s="85"/>
      <c r="K33" s="96"/>
      <c r="L33" s="72"/>
      <c r="M33" s="74"/>
      <c r="N33" s="75"/>
    </row>
    <row r="34" spans="1:16" ht="32.25" customHeight="1">
      <c r="A34" s="66" t="s">
        <v>68</v>
      </c>
      <c r="B34" s="76" t="s">
        <v>45</v>
      </c>
      <c r="C34" s="91" t="s">
        <v>58</v>
      </c>
      <c r="D34" s="36" t="s">
        <v>14</v>
      </c>
      <c r="E34" s="37" t="s">
        <v>48</v>
      </c>
      <c r="F34" s="38" t="s">
        <v>55</v>
      </c>
      <c r="G34" s="78">
        <v>3</v>
      </c>
      <c r="H34" s="100" t="s">
        <v>17</v>
      </c>
      <c r="I34" s="121"/>
      <c r="J34" s="94" t="s">
        <v>23</v>
      </c>
      <c r="K34" s="92">
        <f t="shared" ref="K34" si="8">G34*I34</f>
        <v>0</v>
      </c>
      <c r="L34" s="71" t="s">
        <v>23</v>
      </c>
      <c r="M34" s="73">
        <f t="shared" ref="M34" si="9">K34*12</f>
        <v>0</v>
      </c>
      <c r="N34" s="71" t="s">
        <v>23</v>
      </c>
    </row>
    <row r="35" spans="1:16" ht="32.25" customHeight="1" thickBot="1">
      <c r="A35" s="67"/>
      <c r="B35" s="99"/>
      <c r="C35" s="91"/>
      <c r="D35" s="40" t="s">
        <v>15</v>
      </c>
      <c r="E35" s="41" t="s">
        <v>48</v>
      </c>
      <c r="F35" s="46" t="s">
        <v>53</v>
      </c>
      <c r="G35" s="102"/>
      <c r="H35" s="101"/>
      <c r="I35" s="132"/>
      <c r="J35" s="95"/>
      <c r="K35" s="93"/>
      <c r="L35" s="75"/>
      <c r="M35" s="74"/>
      <c r="N35" s="75"/>
    </row>
    <row r="36" spans="1:16" ht="32.25" customHeight="1" thickBot="1">
      <c r="A36" s="47"/>
      <c r="B36" s="47"/>
      <c r="C36" s="47"/>
      <c r="D36" s="47"/>
      <c r="E36" s="47"/>
      <c r="F36" s="48"/>
      <c r="G36" s="11">
        <f>SUM(G19:G35)</f>
        <v>273</v>
      </c>
      <c r="H36" s="12" t="s">
        <v>17</v>
      </c>
      <c r="I36" s="13"/>
      <c r="J36" s="14"/>
      <c r="K36" s="68" t="s">
        <v>19</v>
      </c>
      <c r="L36" s="68"/>
      <c r="M36" s="15">
        <f>SUM(M19:M35)</f>
        <v>0</v>
      </c>
      <c r="N36" s="16" t="s">
        <v>23</v>
      </c>
    </row>
    <row r="37" spans="1:16">
      <c r="A37" s="2"/>
      <c r="B37" s="2"/>
      <c r="C37" s="2"/>
      <c r="D37" s="2"/>
      <c r="E37" s="2"/>
      <c r="F37" s="2"/>
      <c r="G37" s="17"/>
      <c r="H37" s="17"/>
      <c r="I37" s="2"/>
      <c r="J37" s="2"/>
      <c r="K37" s="2"/>
      <c r="L37" s="2"/>
      <c r="M37" s="2"/>
      <c r="N37" s="2"/>
      <c r="O37" s="2"/>
      <c r="P37" s="2"/>
    </row>
    <row r="39" spans="1:16" ht="26.25" customHeight="1" thickBot="1">
      <c r="A39" s="6" t="s">
        <v>62</v>
      </c>
      <c r="N39" s="34" t="s">
        <v>64</v>
      </c>
    </row>
    <row r="40" spans="1:16" s="1" customFormat="1" ht="33" customHeight="1" thickBot="1">
      <c r="A40" s="9" t="s">
        <v>29</v>
      </c>
      <c r="B40" s="107" t="s">
        <v>20</v>
      </c>
      <c r="C40" s="108"/>
      <c r="D40" s="108"/>
      <c r="E40" s="108"/>
      <c r="F40" s="109"/>
      <c r="G40" s="60" t="s">
        <v>25</v>
      </c>
      <c r="H40" s="10" t="s">
        <v>75</v>
      </c>
      <c r="I40" s="110" t="s">
        <v>26</v>
      </c>
      <c r="J40" s="111"/>
      <c r="K40" s="108" t="s">
        <v>34</v>
      </c>
      <c r="L40" s="109"/>
      <c r="M40" s="107" t="s">
        <v>33</v>
      </c>
      <c r="N40" s="109"/>
    </row>
    <row r="41" spans="1:16" ht="33" customHeight="1" thickTop="1">
      <c r="A41" s="49">
        <v>1</v>
      </c>
      <c r="B41" s="125" t="s">
        <v>35</v>
      </c>
      <c r="C41" s="126"/>
      <c r="D41" s="126"/>
      <c r="E41" s="105" t="s">
        <v>59</v>
      </c>
      <c r="F41" s="106"/>
      <c r="G41" s="62">
        <v>100</v>
      </c>
      <c r="H41" s="61" t="s">
        <v>18</v>
      </c>
      <c r="I41" s="56"/>
      <c r="J41" s="18" t="s">
        <v>23</v>
      </c>
      <c r="K41" s="19">
        <f>G41*I41</f>
        <v>0</v>
      </c>
      <c r="L41" s="20" t="s">
        <v>23</v>
      </c>
      <c r="M41" s="21">
        <f>K41*12</f>
        <v>0</v>
      </c>
      <c r="N41" s="20" t="s">
        <v>23</v>
      </c>
    </row>
    <row r="42" spans="1:16" ht="33" customHeight="1" thickBot="1">
      <c r="A42" s="50">
        <v>2</v>
      </c>
      <c r="B42" s="127" t="s">
        <v>36</v>
      </c>
      <c r="C42" s="128"/>
      <c r="D42" s="128"/>
      <c r="E42" s="129" t="s">
        <v>60</v>
      </c>
      <c r="F42" s="130"/>
      <c r="G42" s="63">
        <v>100</v>
      </c>
      <c r="H42" s="54" t="s">
        <v>18</v>
      </c>
      <c r="I42" s="57"/>
      <c r="J42" s="22" t="s">
        <v>23</v>
      </c>
      <c r="K42" s="19">
        <f>G42*I42</f>
        <v>0</v>
      </c>
      <c r="L42" s="53" t="s">
        <v>23</v>
      </c>
      <c r="M42" s="21">
        <f>K42*12</f>
        <v>0</v>
      </c>
      <c r="N42" s="53" t="s">
        <v>23</v>
      </c>
    </row>
    <row r="43" spans="1:16" ht="33" customHeight="1" thickBot="1">
      <c r="A43" s="47"/>
      <c r="B43" s="47"/>
      <c r="C43" s="47"/>
      <c r="D43" s="47"/>
      <c r="E43" s="47"/>
      <c r="F43" s="48"/>
      <c r="G43" s="23">
        <f>SUM(G41:G42)</f>
        <v>200</v>
      </c>
      <c r="H43" s="12" t="s">
        <v>16</v>
      </c>
      <c r="I43" s="13"/>
      <c r="J43" s="24"/>
      <c r="K43" s="69" t="s">
        <v>21</v>
      </c>
      <c r="L43" s="70"/>
      <c r="M43" s="15">
        <f>SUM(M41:M42)</f>
        <v>0</v>
      </c>
      <c r="N43" s="16" t="s">
        <v>23</v>
      </c>
    </row>
    <row r="44" spans="1:16">
      <c r="A44" s="25"/>
      <c r="B44" s="26"/>
      <c r="C44" s="26"/>
      <c r="D44" s="26"/>
      <c r="E44" s="25"/>
      <c r="F44" s="25"/>
      <c r="G44" s="2"/>
      <c r="H44" s="2"/>
      <c r="I44" s="25"/>
      <c r="J44" s="25"/>
      <c r="K44" s="25"/>
      <c r="L44" s="25"/>
      <c r="M44" s="26"/>
    </row>
    <row r="45" spans="1:16">
      <c r="A45" s="25"/>
      <c r="B45" s="26"/>
      <c r="C45" s="26"/>
      <c r="D45" s="26"/>
      <c r="E45" s="25"/>
      <c r="F45" s="25"/>
      <c r="G45" s="2"/>
      <c r="H45" s="2"/>
      <c r="I45" s="25"/>
      <c r="J45" s="25"/>
      <c r="K45" s="25"/>
      <c r="L45" s="25"/>
      <c r="M45" s="26"/>
    </row>
    <row r="46" spans="1:16" ht="14.25" thickBot="1"/>
    <row r="47" spans="1:16" ht="42.75" customHeight="1" thickBot="1">
      <c r="K47" s="103" t="s">
        <v>22</v>
      </c>
      <c r="L47" s="104"/>
      <c r="M47" s="27">
        <f>SUM(M36+M43)</f>
        <v>0</v>
      </c>
      <c r="N47" s="16" t="s">
        <v>23</v>
      </c>
    </row>
    <row r="48" spans="1:16">
      <c r="H48" s="51"/>
      <c r="I48" s="2"/>
      <c r="L48" s="2"/>
      <c r="M48" s="2"/>
    </row>
    <row r="49" spans="14:14">
      <c r="N49" s="34" t="s">
        <v>8</v>
      </c>
    </row>
  </sheetData>
  <mergeCells count="114">
    <mergeCell ref="M21:M22"/>
    <mergeCell ref="N21:N22"/>
    <mergeCell ref="J9:M9"/>
    <mergeCell ref="J10:M10"/>
    <mergeCell ref="J11:M11"/>
    <mergeCell ref="J12:M12"/>
    <mergeCell ref="D23:D24"/>
    <mergeCell ref="E23:E24"/>
    <mergeCell ref="A21:A22"/>
    <mergeCell ref="B21:B22"/>
    <mergeCell ref="C21:C22"/>
    <mergeCell ref="G21:G22"/>
    <mergeCell ref="H21:H22"/>
    <mergeCell ref="I21:I22"/>
    <mergeCell ref="J21:J22"/>
    <mergeCell ref="K21:K22"/>
    <mergeCell ref="L21:L22"/>
    <mergeCell ref="N19:N20"/>
    <mergeCell ref="N23:N25"/>
    <mergeCell ref="B18:C18"/>
    <mergeCell ref="A19:A20"/>
    <mergeCell ref="A23:A25"/>
    <mergeCell ref="N26:N27"/>
    <mergeCell ref="N28:N29"/>
    <mergeCell ref="N34:N35"/>
    <mergeCell ref="A3:N3"/>
    <mergeCell ref="B41:D41"/>
    <mergeCell ref="B42:D42"/>
    <mergeCell ref="E42:F42"/>
    <mergeCell ref="H9:I9"/>
    <mergeCell ref="H10:I10"/>
    <mergeCell ref="H11:I11"/>
    <mergeCell ref="H12:I12"/>
    <mergeCell ref="M18:N18"/>
    <mergeCell ref="M40:N40"/>
    <mergeCell ref="M19:M20"/>
    <mergeCell ref="M23:M25"/>
    <mergeCell ref="C23:C25"/>
    <mergeCell ref="M26:M27"/>
    <mergeCell ref="M28:M29"/>
    <mergeCell ref="M34:M35"/>
    <mergeCell ref="I26:I27"/>
    <mergeCell ref="I28:I29"/>
    <mergeCell ref="I34:I35"/>
    <mergeCell ref="K26:K27"/>
    <mergeCell ref="K28:K29"/>
    <mergeCell ref="K47:L47"/>
    <mergeCell ref="E41:F41"/>
    <mergeCell ref="B40:F40"/>
    <mergeCell ref="I40:J40"/>
    <mergeCell ref="K40:L40"/>
    <mergeCell ref="I18:J18"/>
    <mergeCell ref="L19:L20"/>
    <mergeCell ref="L23:L25"/>
    <mergeCell ref="L26:L27"/>
    <mergeCell ref="L28:L29"/>
    <mergeCell ref="K18:L18"/>
    <mergeCell ref="B19:B20"/>
    <mergeCell ref="B23:B25"/>
    <mergeCell ref="H19:H20"/>
    <mergeCell ref="H23:H25"/>
    <mergeCell ref="I19:I20"/>
    <mergeCell ref="I23:I25"/>
    <mergeCell ref="G19:G20"/>
    <mergeCell ref="G23:G25"/>
    <mergeCell ref="K19:K20"/>
    <mergeCell ref="K23:K25"/>
    <mergeCell ref="J19:J20"/>
    <mergeCell ref="J23:J25"/>
    <mergeCell ref="C19:C20"/>
    <mergeCell ref="J34:J35"/>
    <mergeCell ref="L34:L35"/>
    <mergeCell ref="I32:I33"/>
    <mergeCell ref="J32:J33"/>
    <mergeCell ref="K32:K33"/>
    <mergeCell ref="B26:B27"/>
    <mergeCell ref="B28:B29"/>
    <mergeCell ref="B34:B35"/>
    <mergeCell ref="H26:H27"/>
    <mergeCell ref="H28:H29"/>
    <mergeCell ref="H34:H35"/>
    <mergeCell ref="G26:G27"/>
    <mergeCell ref="G28:G29"/>
    <mergeCell ref="G34:G35"/>
    <mergeCell ref="B32:B33"/>
    <mergeCell ref="G32:G33"/>
    <mergeCell ref="H32:H33"/>
    <mergeCell ref="C26:C27"/>
    <mergeCell ref="C28:C29"/>
    <mergeCell ref="C34:C35"/>
    <mergeCell ref="A26:A27"/>
    <mergeCell ref="A28:A29"/>
    <mergeCell ref="A34:A35"/>
    <mergeCell ref="A32:A33"/>
    <mergeCell ref="K36:L36"/>
    <mergeCell ref="K43:L43"/>
    <mergeCell ref="L32:L33"/>
    <mergeCell ref="M32:M33"/>
    <mergeCell ref="N32:N33"/>
    <mergeCell ref="A30:A31"/>
    <mergeCell ref="B30:B31"/>
    <mergeCell ref="G30:G31"/>
    <mergeCell ref="H30:H31"/>
    <mergeCell ref="I30:I31"/>
    <mergeCell ref="J30:J31"/>
    <mergeCell ref="K30:K31"/>
    <mergeCell ref="L30:L31"/>
    <mergeCell ref="M30:M31"/>
    <mergeCell ref="N30:N31"/>
    <mergeCell ref="C30:C31"/>
    <mergeCell ref="C32:C33"/>
    <mergeCell ref="K34:K35"/>
    <mergeCell ref="J26:J27"/>
    <mergeCell ref="J28:J29"/>
  </mergeCells>
  <phoneticPr fontId="1"/>
  <pageMargins left="0.31496062992125984" right="0.31496062992125984" top="0.55118110236220474" bottom="0.15748031496062992" header="0.31496062992125984" footer="0.31496062992125984"/>
  <pageSetup paperSize="9" scale="69" orientation="portrait" horizontalDpi="1200" verticalDpi="1200" r:id="rId1"/>
  <headerFooter scaleWithDoc="0"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Iam7</dc:creator>
  <cp:lastModifiedBy>管財課MO</cp:lastModifiedBy>
  <cp:lastPrinted>2024-12-16T02:06:57Z</cp:lastPrinted>
  <dcterms:created xsi:type="dcterms:W3CDTF">2017-03-06T14:29:39Z</dcterms:created>
  <dcterms:modified xsi:type="dcterms:W3CDTF">2024-12-25T09:11:18Z</dcterms:modified>
</cp:coreProperties>
</file>